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\\srvfile\Souteze\VS\7592B - Město Litomyšl - dodávka AV techniky\2. ZD\"/>
    </mc:Choice>
  </mc:AlternateContent>
  <xr:revisionPtr revIDLastSave="0" documentId="13_ncr:1_{01C9157C-6EC0-4CFF-A584-9CF8DD758B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LKEM" sheetId="1" r:id="rId1"/>
    <sheet name="Průjezd" sheetId="23" r:id="rId2"/>
    <sheet name="Recepce" sheetId="20" r:id="rId3"/>
    <sheet name="102" sheetId="21" r:id="rId4"/>
    <sheet name="107" sheetId="22" r:id="rId5"/>
    <sheet name="Pokladní systém" sheetId="24" r:id="rId6"/>
  </sheets>
  <definedNames>
    <definedName name="_xlnm._FilterDatabase" localSheetId="3" hidden="1">'102'!$A$2:$H$76</definedName>
    <definedName name="_xlnm._FilterDatabase" localSheetId="4" hidden="1">'107'!$A$2:$H$55</definedName>
    <definedName name="_xlnm._FilterDatabase" localSheetId="5" hidden="1">'Pokladní systém'!$A$2:$H$48</definedName>
    <definedName name="_xlnm._FilterDatabase" localSheetId="1" hidden="1">Průjezd!$A$2:$H$51</definedName>
    <definedName name="_xlnm._FilterDatabase" localSheetId="2" hidden="1">Recepce!$A$2:$H$55</definedName>
    <definedName name="Excel_BuiltIn_Print_Titles_1" localSheetId="3">'102'!$D$2:$HP$2</definedName>
    <definedName name="Excel_BuiltIn_Print_Titles_1" localSheetId="4">'107'!$D$2:$HP$2</definedName>
    <definedName name="Excel_BuiltIn_Print_Titles_1" localSheetId="0">CELKEM!#REF!</definedName>
    <definedName name="Excel_BuiltIn_Print_Titles_1" localSheetId="5">'Pokladní systém'!$D$2:$HP$2</definedName>
    <definedName name="Excel_BuiltIn_Print_Titles_1" localSheetId="1">Průjezd!$D$2:$HP$2</definedName>
    <definedName name="Excel_BuiltIn_Print_Titles_1" localSheetId="2">Recepce!$D$2:$HP$2</definedName>
    <definedName name="Excel_BuiltIn_Print_Titles_1">#REF!</definedName>
    <definedName name="_xlnm.Print_Titles" localSheetId="3">'102'!$2:$2</definedName>
    <definedName name="_xlnm.Print_Titles" localSheetId="4">'107'!$2:$2</definedName>
    <definedName name="_xlnm.Print_Titles" localSheetId="5">'Pokladní systém'!$2:$2</definedName>
    <definedName name="_xlnm.Print_Titles" localSheetId="1">Průjezd!$2:$2</definedName>
    <definedName name="_xlnm.Print_Titles" localSheetId="2">Recepce!$2:$2</definedName>
    <definedName name="_xlnm.Print_Area" localSheetId="3">'102'!$A$2:$H$41</definedName>
    <definedName name="_xlnm.Print_Area" localSheetId="4">'107'!$A$2:$H$20</definedName>
    <definedName name="_xlnm.Print_Area" localSheetId="0">CELKEM!$A$1:$E$17</definedName>
    <definedName name="_xlnm.Print_Area" localSheetId="5">'Pokladní systém'!$A$2:$H$13</definedName>
    <definedName name="_xlnm.Print_Area" localSheetId="1">Průjezd!$A$2:$H$16</definedName>
    <definedName name="_xlnm.Print_Area" localSheetId="2">Recepce!$A$2:$H$20</definedName>
    <definedName name="Z_4D0D2B2A_9DF8_458C_AAEE_86A80A3339F0_.wvu.Cols" localSheetId="3" hidden="1">'102'!#REF!</definedName>
    <definedName name="Z_4D0D2B2A_9DF8_458C_AAEE_86A80A3339F0_.wvu.Cols" localSheetId="4" hidden="1">'107'!#REF!</definedName>
    <definedName name="Z_4D0D2B2A_9DF8_458C_AAEE_86A80A3339F0_.wvu.Cols" localSheetId="5" hidden="1">'Pokladní systém'!#REF!</definedName>
    <definedName name="Z_4D0D2B2A_9DF8_458C_AAEE_86A80A3339F0_.wvu.Cols" localSheetId="1" hidden="1">Průjezd!#REF!</definedName>
    <definedName name="Z_4D0D2B2A_9DF8_458C_AAEE_86A80A3339F0_.wvu.Cols" localSheetId="2" hidden="1">Recepce!#REF!</definedName>
    <definedName name="Z_4D0D2B2A_9DF8_458C_AAEE_86A80A3339F0_.wvu.FilterData" localSheetId="3" hidden="1">'102'!$A$2:$H$76</definedName>
    <definedName name="Z_4D0D2B2A_9DF8_458C_AAEE_86A80A3339F0_.wvu.FilterData" localSheetId="4" hidden="1">'107'!$A$2:$H$55</definedName>
    <definedName name="Z_4D0D2B2A_9DF8_458C_AAEE_86A80A3339F0_.wvu.FilterData" localSheetId="5" hidden="1">'Pokladní systém'!$A$2:$H$48</definedName>
    <definedName name="Z_4D0D2B2A_9DF8_458C_AAEE_86A80A3339F0_.wvu.FilterData" localSheetId="1" hidden="1">Průjezd!$A$2:$H$51</definedName>
    <definedName name="Z_4D0D2B2A_9DF8_458C_AAEE_86A80A3339F0_.wvu.FilterData" localSheetId="2" hidden="1">Recepce!$A$2:$H$55</definedName>
    <definedName name="Z_4D0D2B2A_9DF8_458C_AAEE_86A80A3339F0_.wvu.PrintArea" localSheetId="3" hidden="1">'102'!$A$2:$H$76</definedName>
    <definedName name="Z_4D0D2B2A_9DF8_458C_AAEE_86A80A3339F0_.wvu.PrintArea" localSheetId="4" hidden="1">'107'!$A$2:$H$55</definedName>
    <definedName name="Z_4D0D2B2A_9DF8_458C_AAEE_86A80A3339F0_.wvu.PrintArea" localSheetId="5" hidden="1">'Pokladní systém'!$A$2:$H$48</definedName>
    <definedName name="Z_4D0D2B2A_9DF8_458C_AAEE_86A80A3339F0_.wvu.PrintArea" localSheetId="1" hidden="1">Průjezd!$A$2:$H$51</definedName>
    <definedName name="Z_4D0D2B2A_9DF8_458C_AAEE_86A80A3339F0_.wvu.PrintArea" localSheetId="2" hidden="1">Recepce!$A$2:$H$55</definedName>
    <definedName name="Z_4D0D2B2A_9DF8_458C_AAEE_86A80A3339F0_.wvu.PrintTitles" localSheetId="3" hidden="1">'102'!$2:$2</definedName>
    <definedName name="Z_4D0D2B2A_9DF8_458C_AAEE_86A80A3339F0_.wvu.PrintTitles" localSheetId="4" hidden="1">'107'!$2:$2</definedName>
    <definedName name="Z_4D0D2B2A_9DF8_458C_AAEE_86A80A3339F0_.wvu.PrintTitles" localSheetId="5" hidden="1">'Pokladní systém'!$2:$2</definedName>
    <definedName name="Z_4D0D2B2A_9DF8_458C_AAEE_86A80A3339F0_.wvu.PrintTitles" localSheetId="1" hidden="1">Průjezd!$2:$2</definedName>
    <definedName name="Z_4D0D2B2A_9DF8_458C_AAEE_86A80A3339F0_.wvu.PrintTitles" localSheetId="2" hidden="1">Recepce!$2:$2</definedName>
    <definedName name="Z_663F3EEA_54DF_4CA4_AC64_811AA139A51B_.wvu.FilterData" localSheetId="3" hidden="1">'102'!$A$2:$H$76</definedName>
    <definedName name="Z_663F3EEA_54DF_4CA4_AC64_811AA139A51B_.wvu.FilterData" localSheetId="4" hidden="1">'107'!$A$2:$H$55</definedName>
    <definedName name="Z_663F3EEA_54DF_4CA4_AC64_811AA139A51B_.wvu.FilterData" localSheetId="5" hidden="1">'Pokladní systém'!$A$2:$H$48</definedName>
    <definedName name="Z_663F3EEA_54DF_4CA4_AC64_811AA139A51B_.wvu.FilterData" localSheetId="1" hidden="1">Průjezd!$A$2:$H$51</definedName>
    <definedName name="Z_663F3EEA_54DF_4CA4_AC64_811AA139A51B_.wvu.FilterData" localSheetId="2" hidden="1">Recepce!$A$2:$H$55</definedName>
    <definedName name="Z_8739B187_5193_4A50_AB3C_AACA053D53F9_.wvu.Cols" localSheetId="3" hidden="1">'102'!#REF!</definedName>
    <definedName name="Z_8739B187_5193_4A50_AB3C_AACA053D53F9_.wvu.Cols" localSheetId="4" hidden="1">'107'!#REF!</definedName>
    <definedName name="Z_8739B187_5193_4A50_AB3C_AACA053D53F9_.wvu.Cols" localSheetId="5" hidden="1">'Pokladní systém'!#REF!</definedName>
    <definedName name="Z_8739B187_5193_4A50_AB3C_AACA053D53F9_.wvu.Cols" localSheetId="1" hidden="1">Průjezd!#REF!</definedName>
    <definedName name="Z_8739B187_5193_4A50_AB3C_AACA053D53F9_.wvu.Cols" localSheetId="2" hidden="1">Recepce!#REF!</definedName>
    <definedName name="Z_8739B187_5193_4A50_AB3C_AACA053D53F9_.wvu.FilterData" localSheetId="3" hidden="1">'102'!$A$2:$H$76</definedName>
    <definedName name="Z_8739B187_5193_4A50_AB3C_AACA053D53F9_.wvu.FilterData" localSheetId="4" hidden="1">'107'!$A$2:$H$55</definedName>
    <definedName name="Z_8739B187_5193_4A50_AB3C_AACA053D53F9_.wvu.FilterData" localSheetId="5" hidden="1">'Pokladní systém'!$A$2:$H$48</definedName>
    <definedName name="Z_8739B187_5193_4A50_AB3C_AACA053D53F9_.wvu.FilterData" localSheetId="1" hidden="1">Průjezd!$A$2:$H$51</definedName>
    <definedName name="Z_8739B187_5193_4A50_AB3C_AACA053D53F9_.wvu.FilterData" localSheetId="2" hidden="1">Recepce!$A$2:$H$55</definedName>
    <definedName name="Z_C813679C_1F25_4E8B_B995_533787F0CCF2_.wvu.Cols" localSheetId="3" hidden="1">'102'!#REF!</definedName>
    <definedName name="Z_C813679C_1F25_4E8B_B995_533787F0CCF2_.wvu.Cols" localSheetId="4" hidden="1">'107'!#REF!</definedName>
    <definedName name="Z_C813679C_1F25_4E8B_B995_533787F0CCF2_.wvu.Cols" localSheetId="5" hidden="1">'Pokladní systém'!#REF!</definedName>
    <definedName name="Z_C813679C_1F25_4E8B_B995_533787F0CCF2_.wvu.Cols" localSheetId="1" hidden="1">Průjezd!#REF!</definedName>
    <definedName name="Z_C813679C_1F25_4E8B_B995_533787F0CCF2_.wvu.Cols" localSheetId="2" hidden="1">Recepce!#REF!</definedName>
    <definedName name="Z_C813679C_1F25_4E8B_B995_533787F0CCF2_.wvu.FilterData" localSheetId="3" hidden="1">'102'!$A$2:$H$76</definedName>
    <definedName name="Z_C813679C_1F25_4E8B_B995_533787F0CCF2_.wvu.FilterData" localSheetId="4" hidden="1">'107'!$A$2:$H$55</definedName>
    <definedName name="Z_C813679C_1F25_4E8B_B995_533787F0CCF2_.wvu.FilterData" localSheetId="5" hidden="1">'Pokladní systém'!$A$2:$H$48</definedName>
    <definedName name="Z_C813679C_1F25_4E8B_B995_533787F0CCF2_.wvu.FilterData" localSheetId="1" hidden="1">Průjezd!$A$2:$H$51</definedName>
    <definedName name="Z_C813679C_1F25_4E8B_B995_533787F0CCF2_.wvu.FilterData" localSheetId="2" hidden="1">Recepce!$A$2:$H$55</definedName>
    <definedName name="Z_C813679C_1F25_4E8B_B995_533787F0CCF2_.wvu.PrintArea" localSheetId="3" hidden="1">'102'!$A$2:$H$76</definedName>
    <definedName name="Z_C813679C_1F25_4E8B_B995_533787F0CCF2_.wvu.PrintArea" localSheetId="4" hidden="1">'107'!$A$2:$H$55</definedName>
    <definedName name="Z_C813679C_1F25_4E8B_B995_533787F0CCF2_.wvu.PrintArea" localSheetId="5" hidden="1">'Pokladní systém'!$A$2:$H$48</definedName>
    <definedName name="Z_C813679C_1F25_4E8B_B995_533787F0CCF2_.wvu.PrintArea" localSheetId="1" hidden="1">Průjezd!$A$2:$H$51</definedName>
    <definedName name="Z_C813679C_1F25_4E8B_B995_533787F0CCF2_.wvu.PrintArea" localSheetId="2" hidden="1">Recepce!$A$2:$H$55</definedName>
    <definedName name="Z_C813679C_1F25_4E8B_B995_533787F0CCF2_.wvu.PrintTitles" localSheetId="3" hidden="1">'102'!$2:$2</definedName>
    <definedName name="Z_C813679C_1F25_4E8B_B995_533787F0CCF2_.wvu.PrintTitles" localSheetId="4" hidden="1">'107'!$2:$2</definedName>
    <definedName name="Z_C813679C_1F25_4E8B_B995_533787F0CCF2_.wvu.PrintTitles" localSheetId="5" hidden="1">'Pokladní systém'!$2:$2</definedName>
    <definedName name="Z_C813679C_1F25_4E8B_B995_533787F0CCF2_.wvu.PrintTitles" localSheetId="1" hidden="1">Průjezd!$2:$2</definedName>
    <definedName name="Z_C813679C_1F25_4E8B_B995_533787F0CCF2_.wvu.PrintTitles" localSheetId="2" hidden="1">Recepce!$2:$2</definedName>
    <definedName name="Z_D80F4BCD_90E6_4CF9_BB80_CD28A212AF14_.wvu.Cols" localSheetId="3" hidden="1">'102'!#REF!</definedName>
    <definedName name="Z_D80F4BCD_90E6_4CF9_BB80_CD28A212AF14_.wvu.Cols" localSheetId="4" hidden="1">'107'!#REF!</definedName>
    <definedName name="Z_D80F4BCD_90E6_4CF9_BB80_CD28A212AF14_.wvu.Cols" localSheetId="5" hidden="1">'Pokladní systém'!#REF!</definedName>
    <definedName name="Z_D80F4BCD_90E6_4CF9_BB80_CD28A212AF14_.wvu.Cols" localSheetId="1" hidden="1">Průjezd!#REF!</definedName>
    <definedName name="Z_D80F4BCD_90E6_4CF9_BB80_CD28A212AF14_.wvu.Cols" localSheetId="2" hidden="1">Recepce!#REF!</definedName>
    <definedName name="Z_D80F4BCD_90E6_4CF9_BB80_CD28A212AF14_.wvu.FilterData" localSheetId="3" hidden="1">'102'!$A$2:$H$76</definedName>
    <definedName name="Z_D80F4BCD_90E6_4CF9_BB80_CD28A212AF14_.wvu.FilterData" localSheetId="4" hidden="1">'107'!$A$2:$H$55</definedName>
    <definedName name="Z_D80F4BCD_90E6_4CF9_BB80_CD28A212AF14_.wvu.FilterData" localSheetId="5" hidden="1">'Pokladní systém'!$A$2:$H$48</definedName>
    <definedName name="Z_D80F4BCD_90E6_4CF9_BB80_CD28A212AF14_.wvu.FilterData" localSheetId="1" hidden="1">Průjezd!$A$2:$H$51</definedName>
    <definedName name="Z_D80F4BCD_90E6_4CF9_BB80_CD28A212AF14_.wvu.FilterData" localSheetId="2" hidden="1">Recepce!$A$2:$H$55</definedName>
    <definedName name="Z_D80F4BCD_90E6_4CF9_BB80_CD28A212AF14_.wvu.PrintArea" localSheetId="3" hidden="1">'102'!$A$2:$H$76</definedName>
    <definedName name="Z_D80F4BCD_90E6_4CF9_BB80_CD28A212AF14_.wvu.PrintArea" localSheetId="4" hidden="1">'107'!$A$2:$H$55</definedName>
    <definedName name="Z_D80F4BCD_90E6_4CF9_BB80_CD28A212AF14_.wvu.PrintArea" localSheetId="5" hidden="1">'Pokladní systém'!$A$2:$H$48</definedName>
    <definedName name="Z_D80F4BCD_90E6_4CF9_BB80_CD28A212AF14_.wvu.PrintArea" localSheetId="1" hidden="1">Průjezd!$A$2:$H$51</definedName>
    <definedName name="Z_D80F4BCD_90E6_4CF9_BB80_CD28A212AF14_.wvu.PrintArea" localSheetId="2" hidden="1">Recepce!$A$2:$H$55</definedName>
    <definedName name="Z_D80F4BCD_90E6_4CF9_BB80_CD28A212AF14_.wvu.PrintTitles" localSheetId="3" hidden="1">'102'!$2:$2</definedName>
    <definedName name="Z_D80F4BCD_90E6_4CF9_BB80_CD28A212AF14_.wvu.PrintTitles" localSheetId="4" hidden="1">'107'!$2:$2</definedName>
    <definedName name="Z_D80F4BCD_90E6_4CF9_BB80_CD28A212AF14_.wvu.PrintTitles" localSheetId="5" hidden="1">'Pokladní systém'!$2:$2</definedName>
    <definedName name="Z_D80F4BCD_90E6_4CF9_BB80_CD28A212AF14_.wvu.PrintTitles" localSheetId="1" hidden="1">Průjezd!$2:$2</definedName>
    <definedName name="Z_D80F4BCD_90E6_4CF9_BB80_CD28A212AF14_.wvu.PrintTitles" localSheetId="2" hidden="1">Recepce!$2:$2</definedName>
    <definedName name="Z_F18F5723_E1DD_4928_A1A8_38350028BAD1_.wvu.Cols" localSheetId="3" hidden="1">'102'!#REF!</definedName>
    <definedName name="Z_F18F5723_E1DD_4928_A1A8_38350028BAD1_.wvu.Cols" localSheetId="4" hidden="1">'107'!#REF!</definedName>
    <definedName name="Z_F18F5723_E1DD_4928_A1A8_38350028BAD1_.wvu.Cols" localSheetId="5" hidden="1">'Pokladní systém'!#REF!</definedName>
    <definedName name="Z_F18F5723_E1DD_4928_A1A8_38350028BAD1_.wvu.Cols" localSheetId="1" hidden="1">Průjezd!#REF!</definedName>
    <definedName name="Z_F18F5723_E1DD_4928_A1A8_38350028BAD1_.wvu.Cols" localSheetId="2" hidden="1">Recepce!#REF!</definedName>
    <definedName name="Z_F18F5723_E1DD_4928_A1A8_38350028BAD1_.wvu.FilterData" localSheetId="3" hidden="1">'102'!$A$2:$H$2</definedName>
    <definedName name="Z_F18F5723_E1DD_4928_A1A8_38350028BAD1_.wvu.FilterData" localSheetId="4" hidden="1">'107'!$A$2:$H$2</definedName>
    <definedName name="Z_F18F5723_E1DD_4928_A1A8_38350028BAD1_.wvu.FilterData" localSheetId="5" hidden="1">'Pokladní systém'!$A$2:$H$2</definedName>
    <definedName name="Z_F18F5723_E1DD_4928_A1A8_38350028BAD1_.wvu.FilterData" localSheetId="1" hidden="1">Průjezd!$A$2:$H$2</definedName>
    <definedName name="Z_F18F5723_E1DD_4928_A1A8_38350028BAD1_.wvu.FilterData" localSheetId="2" hidden="1">Recepce!$A$2:$H$2</definedName>
    <definedName name="Z_F18F5723_E1DD_4928_A1A8_38350028BAD1_.wvu.PrintArea" localSheetId="3" hidden="1">'102'!$A$2:$H$75</definedName>
    <definedName name="Z_F18F5723_E1DD_4928_A1A8_38350028BAD1_.wvu.PrintArea" localSheetId="4" hidden="1">'107'!$A$2:$H$54</definedName>
    <definedName name="Z_F18F5723_E1DD_4928_A1A8_38350028BAD1_.wvu.PrintArea" localSheetId="5" hidden="1">'Pokladní systém'!$A$2:$H$47</definedName>
    <definedName name="Z_F18F5723_E1DD_4928_A1A8_38350028BAD1_.wvu.PrintArea" localSheetId="1" hidden="1">Průjezd!$A$2:$H$50</definedName>
    <definedName name="Z_F18F5723_E1DD_4928_A1A8_38350028BAD1_.wvu.PrintArea" localSheetId="2" hidden="1">Recepce!$A$2:$H$54</definedName>
    <definedName name="Z_F18F5723_E1DD_4928_A1A8_38350028BAD1_.wvu.PrintTitles" localSheetId="3" hidden="1">'102'!$2:$2</definedName>
    <definedName name="Z_F18F5723_E1DD_4928_A1A8_38350028BAD1_.wvu.PrintTitles" localSheetId="4" hidden="1">'107'!$2:$2</definedName>
    <definedName name="Z_F18F5723_E1DD_4928_A1A8_38350028BAD1_.wvu.PrintTitles" localSheetId="5" hidden="1">'Pokladní systém'!$2:$2</definedName>
    <definedName name="Z_F18F5723_E1DD_4928_A1A8_38350028BAD1_.wvu.PrintTitles" localSheetId="1" hidden="1">Průjezd!$2:$2</definedName>
    <definedName name="Z_F18F5723_E1DD_4928_A1A8_38350028BAD1_.wvu.PrintTitles" localSheetId="2" hidden="1">Recepce!$2:$2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  <c r="H7" i="24"/>
  <c r="H12" i="24"/>
  <c r="H11" i="24"/>
  <c r="H10" i="24"/>
  <c r="H9" i="24"/>
  <c r="H8" i="24"/>
  <c r="H6" i="24"/>
  <c r="H5" i="24"/>
  <c r="H27" i="21"/>
  <c r="H26" i="21"/>
  <c r="H25" i="21"/>
  <c r="H30" i="21"/>
  <c r="D24" i="21" l="1"/>
  <c r="H13" i="24"/>
  <c r="C15" i="1" s="1"/>
  <c r="E15" i="1" s="1"/>
  <c r="H16" i="21" l="1"/>
  <c r="H8" i="22"/>
  <c r="H29" i="21"/>
  <c r="H8" i="23" l="1"/>
  <c r="H7" i="23"/>
  <c r="H6" i="23"/>
  <c r="H7" i="22"/>
  <c r="H6" i="22"/>
  <c r="H15" i="21"/>
  <c r="H10" i="21" l="1"/>
  <c r="H22" i="21" l="1"/>
  <c r="H19" i="21"/>
  <c r="H9" i="23" l="1"/>
  <c r="D5" i="23" l="1"/>
  <c r="H16" i="22"/>
  <c r="H15" i="22"/>
  <c r="H14" i="22"/>
  <c r="H39" i="21"/>
  <c r="H40" i="21"/>
  <c r="H17" i="21"/>
  <c r="H18" i="20"/>
  <c r="H7" i="20"/>
  <c r="H6" i="20"/>
  <c r="H12" i="20"/>
  <c r="H13" i="20"/>
  <c r="H14" i="20"/>
  <c r="H15" i="20"/>
  <c r="H6" i="21"/>
  <c r="H8" i="21"/>
  <c r="H36" i="21"/>
  <c r="H35" i="21"/>
  <c r="H34" i="21"/>
  <c r="H33" i="21"/>
  <c r="B14" i="1"/>
  <c r="B13" i="1"/>
  <c r="B12" i="1"/>
  <c r="B11" i="1"/>
  <c r="H9" i="22"/>
  <c r="D5" i="22" s="1"/>
  <c r="H11" i="22"/>
  <c r="H20" i="21"/>
  <c r="H18" i="21"/>
  <c r="H11" i="23"/>
  <c r="H15" i="23"/>
  <c r="H14" i="23"/>
  <c r="H12" i="23"/>
  <c r="H12" i="22"/>
  <c r="H18" i="22"/>
  <c r="H19" i="22"/>
  <c r="H31" i="21"/>
  <c r="H32" i="21"/>
  <c r="H37" i="21"/>
  <c r="H23" i="21"/>
  <c r="D21" i="21" s="1"/>
  <c r="H7" i="21"/>
  <c r="H9" i="21"/>
  <c r="H11" i="21"/>
  <c r="H12" i="21"/>
  <c r="H13" i="21"/>
  <c r="H17" i="20"/>
  <c r="H19" i="20"/>
  <c r="H9" i="20"/>
  <c r="H10" i="20"/>
  <c r="A12" i="1"/>
  <c r="A13" i="1" s="1"/>
  <c r="A14" i="1" s="1"/>
  <c r="A15" i="1" s="1"/>
  <c r="D38" i="21" l="1"/>
  <c r="D13" i="22"/>
  <c r="D13" i="23"/>
  <c r="D10" i="22"/>
  <c r="D28" i="21"/>
  <c r="H41" i="21"/>
  <c r="D5" i="21"/>
  <c r="D14" i="21"/>
  <c r="D10" i="23"/>
  <c r="H16" i="23"/>
  <c r="H20" i="20"/>
  <c r="D5" i="20"/>
  <c r="D11" i="20"/>
  <c r="D8" i="20"/>
  <c r="D16" i="20"/>
  <c r="D17" i="22"/>
  <c r="H20" i="22"/>
  <c r="C11" i="1" l="1"/>
  <c r="E11" i="1" s="1"/>
  <c r="C13" i="1"/>
  <c r="E13" i="1" s="1"/>
  <c r="C12" i="1"/>
  <c r="E12" i="1" s="1"/>
  <c r="C14" i="1"/>
  <c r="E14" i="1" s="1"/>
  <c r="E16" i="1" l="1"/>
</calcChain>
</file>

<file path=xl/sharedStrings.xml><?xml version="1.0" encoding="utf-8"?>
<sst xmlns="http://schemas.openxmlformats.org/spreadsheetml/2006/main" count="278" uniqueCount="122">
  <si>
    <t>pořadové číslo</t>
  </si>
  <si>
    <t>popis</t>
  </si>
  <si>
    <t>Kč/jednotka bez_DPH</t>
  </si>
  <si>
    <t>počet</t>
  </si>
  <si>
    <t>cena celkem / Kč bez DPH</t>
  </si>
  <si>
    <t>název</t>
  </si>
  <si>
    <t>ks</t>
  </si>
  <si>
    <t>Instalace a služby</t>
  </si>
  <si>
    <t>AV TECHNOLOGIE</t>
  </si>
  <si>
    <t>AV TECHNOLOGIE - cena celkem bez DPH:</t>
  </si>
  <si>
    <t>Instalace</t>
  </si>
  <si>
    <t>CENA CELKEM BEZ DPH:</t>
  </si>
  <si>
    <t>Množství</t>
  </si>
  <si>
    <t>cena celkem bez DPH</t>
  </si>
  <si>
    <t>kód v projektu</t>
  </si>
  <si>
    <t>množstevní jednotka</t>
  </si>
  <si>
    <t>popis pro VŘ</t>
  </si>
  <si>
    <t>set</t>
  </si>
  <si>
    <t>Kompletní set instalace, oživení, nastavení, programování doprava (orientační náklady)</t>
  </si>
  <si>
    <t>Zobrazovače a příslušenství</t>
  </si>
  <si>
    <t>Profesionální LCD monitor</t>
  </si>
  <si>
    <t>Řídící systém</t>
  </si>
  <si>
    <t>Dotykový panel</t>
  </si>
  <si>
    <t>Aplikace</t>
  </si>
  <si>
    <t>Tablet</t>
  </si>
  <si>
    <t>Zdroj signálu</t>
  </si>
  <si>
    <t>Digital signage - přehrávače</t>
  </si>
  <si>
    <t>Přehrávač podporující zobrazení max. 4K obrazu, možnost vytvoření více zónového obsahu s videem, obrázky, RSSFeed či HTML, obsahuje širokou škálu rozhraní např. RS-232 pro řízení zobrazovačů, 12-pin GPIO pro vytváření interaktivních obsahu za pomoci čidel, senzoru, umožňující vytvořit dynamický obsah, možnost synchronizace jednotlivých zón, přehrávač bez otočných součásti a s pasivním chlazením, podpora 4K@60Hz, formáty zobrazení H.265, H.264(MPEG-4, Part 10), MPEG-2, MPEG-1, .ts, .mpg, .vob, .mov, .mp4, .m2ts, BMP, JPEG, PNG, MP2, MP3, AAC, and WAV (průchozí AC3), podpora HTML5, uložiště dat microSD karta, součástí dodávky SW pro správu obsahu včetně vzdálené zprávy v lokální sítí, USB 2.0, GPIO, RS-232, 3.5mm audio výstup, HDMI 2.0a výstup, Gigabit Ethernet, M.2 slot pro Wifi/BT</t>
  </si>
  <si>
    <t>Digital signage - příslušenství</t>
  </si>
  <si>
    <t>konferenční datový projektor</t>
  </si>
  <si>
    <t>Vyměnitelný objektiv</t>
  </si>
  <si>
    <t>konferenční datový projektor, technologie laser + 3LCD, rozlišení min. 1920x 1200,  výkon  min. 6500 ANSI lumenů, kontrast min. 3000 000 : 1, obrazové vstupy min. 2 x HDMI, 2 x VGA, HDBaseT, hmotnost max. 17 kg</t>
  </si>
  <si>
    <t>Stropní držák projektoru</t>
  </si>
  <si>
    <t xml:space="preserve">Univerzální držák - komplet vč. universálního adaptéru pro mobilní projektory s vyšší hmotností.
Bílá barva.
Nosnost dle použitého typu projektoru
</t>
  </si>
  <si>
    <t>Kryt techniky</t>
  </si>
  <si>
    <t>Atypický kryt techniky, umožňující uchycení přehrávače obsahu a zesilovače.</t>
  </si>
  <si>
    <t>Kontrolér</t>
  </si>
  <si>
    <t>Napájecí zdroj</t>
  </si>
  <si>
    <t>Napájecí zdroj PoE. Vstupní napětí 90 - 264 VAC / 47 - 63 Hz, vstupní proud 0.5 A RMS max. při 90 VAC 0.35 A RMS max. při 240 VAC,  AC konektor IEC320 3-pin, výstpní napětí 48 V, max. zatížení 15.4 W, ochrana proti přetížení a zkratu. Určeno pro panely do 7"</t>
  </si>
  <si>
    <t>Síťové prvky - Switch</t>
  </si>
  <si>
    <t>Převodník RS-232/485, automatický poloduplexní provoz, indikace směru přenosu,napájení z jednotek Power Express. Technická specifikace: Napájení: Z modulů po PEXbusu nebo externě 7.5 - 24 V DC/100mA, Přenosová rychlost: 19200 bitů/s, Vstupní/výstupní konektory: RS232 – 9 pin D konektor dutinky nebo svorky do 1.5 mm2, RS485 - 2x konektor RJ-11-4, (2 moduly po 17.5 mm)</t>
  </si>
  <si>
    <t>Datový rozvaděč (Rack) vestavný</t>
  </si>
  <si>
    <t xml:space="preserve">19" vestavný rack s výsuvným a otočným systémem pro zabudování do skříněk nebo instalace do stěn. Velikosti od 12U do 30U. Hloubka 480mm, nosnost 135 kg. 
Zalockování v pozici 60 nebo 90 stupňů </t>
  </si>
  <si>
    <t>Řídící systém a společná technika</t>
  </si>
  <si>
    <t>Kompletní set instalace, oživení, nastavení, kalibrace programování doprava (orientační náklady)</t>
  </si>
  <si>
    <t>Průjezd</t>
  </si>
  <si>
    <t>Audio</t>
  </si>
  <si>
    <t>Reproduktorová soustava</t>
  </si>
  <si>
    <t>Zesilovač</t>
  </si>
  <si>
    <t>audio přehrávač, podpora formátu WAV, AAC, TS, MP2, MP3, MP4, MOV, MP2TS, rozhraní USB-C, GPIO, ARC (skrze Micro HDMI), FastEthernet, podpora CEC příkazů</t>
  </si>
  <si>
    <t>Mixážní systém</t>
  </si>
  <si>
    <t>Držák, stojan, úchyt</t>
  </si>
  <si>
    <t>Koncový zesilovač min 2x_200W / 8Ω a DSP procesor - nastavení EQ, propustí, možnost nastavení vstupních úrovní 1,4Vrms a 0,775Vrms, limitace a zpoždění, LCD panel, LED indikace stavu, XLR a jack vstupy, preamp. výstupy, kontakty pro sleep mode, spínaný zesilovač a zdroj, společná výška max. 2U</t>
  </si>
  <si>
    <t>26 portový Gigabit řízený přepínač, 24x Gigabit metal + 2x Gigabit combo (metal/SFP), propustnost 52 Gbps, rychlost přesměrování až 39Mpps, PoE+ 802.3at (30W) - Power budget 170W, IPv6, 802.3az (Green), L2 Multicast, Link agregace, VLAN, QoS, 19" rackmount</t>
  </si>
  <si>
    <t>DALI stmívání</t>
  </si>
  <si>
    <t>Napájecí modul a zdroj</t>
  </si>
  <si>
    <t>Releový modul</t>
  </si>
  <si>
    <t>Kompletní set kabelů, konektorů a drobného instalačního materiálu</t>
  </si>
  <si>
    <t>Instalační materiál</t>
  </si>
  <si>
    <t>Síťové prvky - AP</t>
  </si>
  <si>
    <t>Operační systém expozice</t>
  </si>
  <si>
    <t>Operační systém expozice - jádro umožňující správu obsahu na klientech expozice. Viz technická zpráva. 1 licence pro x klientů.</t>
  </si>
  <si>
    <t>Operační systém expozice - klient</t>
  </si>
  <si>
    <t>Operační systém expozice - klient pro ovládání a provázání interaktivního grafického panelu s LED signalizací a interaktivní práci návštěvníka s IGP. Viz technická zpráva. 1 licence.</t>
  </si>
  <si>
    <t>Obsah</t>
  </si>
  <si>
    <t>Opláštění monitoru</t>
  </si>
  <si>
    <t>Ovládací pult</t>
  </si>
  <si>
    <t>Zesilovač / Receiver</t>
  </si>
  <si>
    <t>Mixážní matice s digitálním signálovým processingem, min. parametry: 4 symetrické vstupů / 4 symetrické výstupů, min. 2 logické výstupy, indikační LED, ethernet pro nastavení, kontrolu a monitoring, vstup pro řízení</t>
  </si>
  <si>
    <t>Sloupová line-array reprosoustava min 14x2", min. 300W / 8Ω, citlivost min 95 dB, freq. Rozsah min 80 Hz - 18 kHz, pokrytí min 140°x40° H x V, EQ přepínač, max rozměry do 1100x100x160 mm, vč. polohovatelného nástěnného držáku min ±65° do stran a  min ±15° náklon, černá barva</t>
  </si>
  <si>
    <t>Sloupová line-array reprosoustava min 8x2", min. 140W / 8Ω, citlivost min 93 dB, freq. Rozsah min 80 Hz - 18 kHz, pokrytí min 140°x20° H x V, EQ přepínač, max rozměry do 550x1100x160 mm, vč. polohovatelného nástěnného držáku min ±65° do stran a  min ±15° náklon, černá barva</t>
  </si>
  <si>
    <t>Dvoupásmová reprosoustava min. 5"+3/4", pokrytí min. 90˚x90˚ max. 110˚x110˚, výkon min. 200W / 8 Ω, citlivost min. 88 dB, frekvenční rozsah min. 70Hz - 20kHz, rozměry max. výška 250 x šířka 200 x hloubka 150 mm, polohovatelný držák na zeď, černé provedení</t>
  </si>
  <si>
    <t>Vodotěsná mřížka pro reproduktorovou soustravu</t>
  </si>
  <si>
    <t>Vodotěsná kryt vstupů pro reproduktorovou soustavu</t>
  </si>
  <si>
    <t>Vodotěsný kryt vstupůu pro výše uvedenou reprosoustavu</t>
  </si>
  <si>
    <t>Vodotěsná mřížka s pěnou pro výše uvedenou reprosoustavu</t>
  </si>
  <si>
    <t>Zesilovač - společný s místností 108</t>
  </si>
  <si>
    <t>Profesionální audio přehrávač, podpora formátu WAV, AAC, TS, MP2, MP3, MP4, MOV, MP2TS, rozhraní USB-C, GPIO, ARC (skrze Micro HDMI), FastEthernet, podpora CEC příkazů</t>
  </si>
  <si>
    <t>Kompletní set instalace, oživení, nastavení, programování doprava.</t>
  </si>
  <si>
    <t>32” S-IPS panel, s minimálními parametry: rozlišení 1920 x 1080, jas 450cd/m2, kontrast 1300:1, odezva 8 ms, provoz 24/7, 1x HDMI, 1x DP, RS232C, RJ45.</t>
  </si>
  <si>
    <t>Atypický kryt monitoru se zamezením doshu instalované techniky a kabeláže za displeje, se zajištěním odvětrání.</t>
  </si>
  <si>
    <t>Micro SD karta pro přehrávače, včetně adaptéru na SD formát</t>
  </si>
  <si>
    <r>
      <t>Dotykový panel stolní drátový. Minimální t</t>
    </r>
    <r>
      <rPr>
        <b/>
        <sz val="10"/>
        <rFont val="Arial"/>
        <family val="2"/>
        <charset val="238"/>
      </rPr>
      <t>echnické parametry panelu:</t>
    </r>
    <r>
      <rPr>
        <sz val="10"/>
        <rFont val="Arial"/>
        <family val="2"/>
        <charset val="238"/>
      </rPr>
      <t xml:space="preserve"> úhlopříčka </t>
    </r>
    <r>
      <rPr>
        <b/>
        <sz val="10"/>
        <rFont val="Arial"/>
        <family val="2"/>
        <charset val="238"/>
      </rPr>
      <t xml:space="preserve">10" </t>
    </r>
    <r>
      <rPr>
        <sz val="10"/>
        <rFont val="Arial"/>
        <family val="2"/>
        <charset val="238"/>
      </rPr>
      <t xml:space="preserve">16:9, </t>
    </r>
    <r>
      <rPr>
        <b/>
        <sz val="10"/>
        <rFont val="Arial"/>
        <family val="2"/>
        <charset val="238"/>
      </rPr>
      <t>rozlišení 1280x800</t>
    </r>
    <r>
      <rPr>
        <sz val="10"/>
        <rFont val="Arial"/>
        <family val="2"/>
        <charset val="238"/>
      </rPr>
      <t xml:space="preserve">, </t>
    </r>
    <r>
      <rPr>
        <b/>
        <sz val="10"/>
        <rFont val="Arial"/>
        <family val="2"/>
        <charset val="238"/>
      </rPr>
      <t>32-bitové barvy</t>
    </r>
    <r>
      <rPr>
        <sz val="10"/>
        <rFont val="Arial"/>
        <family val="2"/>
        <charset val="238"/>
      </rPr>
      <t xml:space="preserve">, </t>
    </r>
    <r>
      <rPr>
        <b/>
        <sz val="10"/>
        <rFont val="Arial"/>
        <family val="2"/>
        <charset val="238"/>
      </rPr>
      <t>kapacitní dotykový IPS displej</t>
    </r>
    <r>
      <rPr>
        <sz val="10"/>
        <rFont val="Arial"/>
        <family val="2"/>
        <charset val="238"/>
      </rPr>
      <t>, IP komunikace, napájení přes PoE (adaptér je součástí balení), pevný stolní stojan s náklonem.</t>
    </r>
  </si>
  <si>
    <t xml:space="preserve">Aplikace pro emulaci dotykového panelu a kontroléru. Kompatibilní s operačním systémem tabletu. 1 licence přísluší každému jednotlivému zařízení. </t>
  </si>
  <si>
    <t>Tablet - min. 10.2palcový (úhlopříčně) Multi‑Touch displej IPS 2160 × 1620, šesti jádrový procesor,  paměť 3GB, uložiště 64GB, WiFi a/b/g/n/​ac, Bluetooth 4.2, přední 12Mpx kamera, zadní fotoaparát 8 Mpix s rozlišením 1080p, systémový konektor Lightning, operační systém kompatibilní s iOS 10, tříosý gyroskop, akcelerometr, barometr, snímač okolního osvětlení, čtečka otisku prstů, vestavěná dobíjecí baterie s výdrží až 10 hodin, vesmírně šedý</t>
  </si>
  <si>
    <t>Dvoupásmový PoE přístupový bod standardu 802.11ac Wave 2, radio 802.11a/b/g/n/ac 2x2 MIMO, 4 mody (AP, Repeater, Bridge, Client), WPA3/2, PoE, WMM, 16 SSID, lze spravovat z cloud řídicího centra nebo provozovat samostatně</t>
  </si>
  <si>
    <t>Konferenční datový projektor, technologie laser + 3LCD, rozlišení min. 1920x 1200,  výkon  min. 8000 ANSI lumenů, kontrast min. 3000 000 : 1, obrazové vstupy min. 2 x HDMI, 2 x VGA, HDBaseT, hmotnost max. 18 kg</t>
  </si>
  <si>
    <t>Objektiv pro projektor s rozsahem max. 0,78 - min.0,98:1</t>
  </si>
  <si>
    <t>Objektiv pro projektor s rozsahem max.  1,3-1,7:1</t>
  </si>
  <si>
    <t>Objektiv pro projektor s rozsahem max. 0,78-0,98:1</t>
  </si>
  <si>
    <t>Držák reprosoustavy</t>
  </si>
  <si>
    <t>Atypický držák reprosoustavy pro uchcení na stěnu v co nejmenší vzdálenosti, s možností nastavení reprosoustavy do požadované polohy. Barva černá</t>
  </si>
  <si>
    <t>Závěs na stěnu pro subwoofer</t>
  </si>
  <si>
    <t>Zesilovač/receiver, min. paramerty: 7.1, 150W kanál, Dolby Atmos, THX, HDMI, 4K, Bluetooth, řiditelný po RS-232.</t>
  </si>
  <si>
    <t>PC Case mini rozměrů max. rozměrů 198x36x198 mm s 45W zdrojem, výkonem CPU min. 3800 bodu dle nezávislého testu cpubenchmark.net, operační paměti 8GB DDR3, interní uložiště s kapacitou 128GB SSD, Gbit síťovou kartou, WiFi ac (2x2) + BT, obsahuje min. 3x DP podporující rozlišení až 3840 x 2160@60Hz, USB Type-C, USB 3.1 Gen2, USB 3.1, USB 2.0, klávesnici a myš stejného výrobce, modulární verze operačního systému s podporou dotyků, AD (domény) a SW multimediálního obsahu.</t>
  </si>
  <si>
    <t>PC sestava pro operační systém expozice</t>
  </si>
  <si>
    <t>Kontrolér řídicího systému. Minimální technické parametry kontroléru:  256MB RAM, 476x RS232, , 1x LAN, slot pro SD kartu (min. 4GB), vestavěný webový server.  Výška 1U. Napájecí zdroj je součástí balení</t>
  </si>
  <si>
    <t>Interaktivní grafický panel na stojanu</t>
  </si>
  <si>
    <t>Podlahový Interaktivní grafický panel - 15" - 16" dotykové LCD s min. 1920x1080 obr.  bodů, vstup HDMI/DP/DVI, podpora současně 10 dotyků, instalované do designové konstrukce  -stojanu. Součásti mini PC s výkonem CPU min. 2250 bodu dle nezávislého testu cpubenchmark.net, operační paměti 8GB DDR3, interní uložiště s kapacitou 32GB SSD, Gbit síťovou kartou, podporující rozlišení až 1920 x 1080 @ 60 Hz, 2x USB 3.0, 4x USB 2.0, modulární verze operačního systému s podporou dotyků a AD. Atypický stojan se zákrytem techniky a kabeláže.</t>
  </si>
  <si>
    <t>Návštěvník na dotykovém monitoru vybírá z tématických okruhů (popsáno v technické zprávě) a postupuje ke strukturovaným informacím o autorech, jejich tvorbě s možností spustit si audiopřehrávku a "show s projekcí". Řešení zahrnuje i způsob editace obsahu článků a fotografií.
V případě databází a článků se jedná o systém strukturovaného prohlížení. Uvedený způsob zpracování umožňuje do budoucna snadno přidávat alternativní jazyky. Kompletní grafické zpracování uživatelského rozhraní. Grafické elementy a fonty přizpůsobeny rozlišení.</t>
  </si>
  <si>
    <t>Návštěvník na dotykovém monitoru vybírá z tématických okruhů (popsáno v technické zprávě) a postupuje ke strukturovaným informacím o autorech, jejich tvorbě s možností spustit si audiopřehrávku . Řešení zahrnuje i způsob editace obsahu článků a fotografií.
V případě databází a článků se jedná o systém strukturovaného prohlížení. Uvedený způsob zpracování umožňuje do budoucna snadno přidávat alternativní jazyky. Kompletní grafické zpracování uživatelského rozhraní. Grafické elementy a fonty přizpůsobeny rozlišení.</t>
  </si>
  <si>
    <t>Pokladní systém</t>
  </si>
  <si>
    <t>Dotykový LCD terminál 15“ All In One</t>
  </si>
  <si>
    <t>Termotiskárna účtenek</t>
  </si>
  <si>
    <t>Pokladní zásuvka na peníze</t>
  </si>
  <si>
    <t xml:space="preserve">Operační systém pro terminál. </t>
  </si>
  <si>
    <t>Operační systém pro terminál</t>
  </si>
  <si>
    <t xml:space="preserve">SW FINTA vstupenky       </t>
  </si>
  <si>
    <t xml:space="preserve">Pokladní systém včetně skladu, kompatibilní s dalšími expozicemi provozovatele.            </t>
  </si>
  <si>
    <t xml:space="preserve">Instalace, školení zprovoznění .                                                         </t>
  </si>
  <si>
    <t>Termo-transférová tiskárna</t>
  </si>
  <si>
    <t>UPS</t>
  </si>
  <si>
    <t>APC Back-UPS 750VA, 230V, AVR.</t>
  </si>
  <si>
    <t xml:space="preserve">Dotykový LCD terminál 15“ All In One PC. LCD minimální parametry: 15″ TFT-LCD, resolution 1024 x 768, brightness 350cd/m², Contrast 700:1, LED backlight
Dotyk: Projected Capacitive Multi Touch. </t>
  </si>
  <si>
    <t>Termotiskárna účtenek , min. 200 dpi, rychlost min. 200 mm/s, USB, RS232, Ethernet.</t>
  </si>
  <si>
    <t>Termotiskárna účtenek , min. 180 dpi, rychlost min. 200 mm/s, USB, RS232, Ethernet.</t>
  </si>
  <si>
    <t>Pokladní zásuvka, vyjímatelný mincovník, 4 bankovky,8 mincí, propojovací kabel RJ11.</t>
  </si>
  <si>
    <t>Recepce 101</t>
  </si>
  <si>
    <t>Zlatý pokoj 102</t>
  </si>
  <si>
    <t>Pokoj 107+108</t>
  </si>
  <si>
    <t>Subwoofer min. parametry. 1x8", výkon min. 150W / 8 Ω, 1098dB, freq. rozsah min. 50 Hz-150 Hz, výška při poloze "naležato" max. 300 mm.</t>
  </si>
  <si>
    <t>OnSite úvodní školení k software - délka trvání školení je v rozmezí 1-2 hodiny, v ceně je školení + doprava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</si>
</sst>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Kč&quot;* #,##0.00_);_(&quot;Kč&quot;* \(#,##0.00\);_(&quot;Kč&quot;* &quot;-&quot;??_);_(@_)"/>
    <numFmt numFmtId="165" formatCode="#,##0\ &quot;Kč&quot;"/>
    <numFmt numFmtId="166" formatCode="_-* #,##0\ &quot;Kč&quot;_-;\-* #,##0\ &quot;Kč&quot;_-;_-* &quot;-&quot;??\ &quot;Kč&quot;_-;_-@_-"/>
    <numFmt numFmtId="167" formatCode="_-* #,##0\ [$€-484]_-;\-* #,##0\ [$€-484]_-;_-* &quot;-&quot;\ [$€-484]_-;_-@_-"/>
  </numFmts>
  <fonts count="25" x14ac:knownFonts="1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2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sz val="10"/>
      <color indexed="10"/>
      <name val="Arial CE"/>
      <charset val="238"/>
    </font>
    <font>
      <b/>
      <sz val="10"/>
      <color indexed="10"/>
      <name val="Arial CE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charset val="238"/>
    </font>
    <font>
      <sz val="10"/>
      <color indexed="8"/>
      <name val="Arial CE"/>
      <family val="2"/>
      <charset val="238"/>
    </font>
    <font>
      <b/>
      <sz val="14"/>
      <color indexed="8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charset val="238"/>
    </font>
    <font>
      <b/>
      <sz val="14"/>
      <name val="Arial CE"/>
      <charset val="238"/>
    </font>
    <font>
      <b/>
      <sz val="8"/>
      <name val="Arial CE"/>
      <charset val="238"/>
    </font>
    <font>
      <u/>
      <sz val="10"/>
      <color indexed="12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sz val="12"/>
      <name val="Times New Roman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8" fillId="0" borderId="0"/>
    <xf numFmtId="164" fontId="8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4" fillId="0" borderId="0"/>
  </cellStyleXfs>
  <cellXfs count="138">
    <xf numFmtId="0" fontId="0" fillId="0" borderId="0" xfId="0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/>
    <xf numFmtId="0" fontId="5" fillId="0" borderId="6" xfId="0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65" fontId="5" fillId="0" borderId="11" xfId="0" applyNumberFormat="1" applyFont="1" applyBorder="1" applyAlignment="1">
      <alignment horizontal="right" vertical="center" wrapText="1"/>
    </xf>
    <xf numFmtId="0" fontId="10" fillId="0" borderId="3" xfId="0" applyFont="1" applyBorder="1" applyAlignment="1">
      <alignment horizontal="center" vertical="center" wrapText="1" shrinkToFit="1"/>
    </xf>
    <xf numFmtId="0" fontId="10" fillId="0" borderId="4" xfId="0" applyFont="1" applyBorder="1" applyAlignment="1">
      <alignment horizontal="center" vertical="center" wrapText="1" shrinkToFit="1"/>
    </xf>
    <xf numFmtId="165" fontId="10" fillId="0" borderId="5" xfId="0" applyNumberFormat="1" applyFont="1" applyBorder="1" applyAlignment="1">
      <alignment horizontal="center" vertical="top" wrapText="1" shrinkToFit="1"/>
    </xf>
    <xf numFmtId="165" fontId="5" fillId="0" borderId="16" xfId="0" applyNumberFormat="1" applyFont="1" applyBorder="1" applyAlignment="1">
      <alignment horizontal="right" vertical="center" wrapText="1"/>
    </xf>
    <xf numFmtId="165" fontId="5" fillId="0" borderId="13" xfId="0" applyNumberFormat="1" applyFont="1" applyBorder="1" applyAlignment="1">
      <alignment horizontal="right" vertical="center" wrapText="1"/>
    </xf>
    <xf numFmtId="165" fontId="10" fillId="0" borderId="8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164" fontId="5" fillId="0" borderId="0" xfId="2" applyFont="1" applyAlignment="1">
      <alignment horizontal="center" vertical="center" wrapText="1"/>
    </xf>
    <xf numFmtId="0" fontId="0" fillId="0" borderId="0" xfId="0" applyProtection="1">
      <protection locked="0"/>
    </xf>
    <xf numFmtId="0" fontId="13" fillId="0" borderId="11" xfId="0" applyFont="1" applyBorder="1" applyAlignment="1" applyProtection="1">
      <alignment horizontal="center" vertical="center" wrapText="1"/>
      <protection locked="0"/>
    </xf>
    <xf numFmtId="166" fontId="8" fillId="0" borderId="11" xfId="2" applyNumberFormat="1" applyFont="1" applyBorder="1" applyAlignment="1" applyProtection="1">
      <alignment horizontal="center" vertical="center"/>
      <protection locked="0"/>
    </xf>
    <xf numFmtId="1" fontId="0" fillId="0" borderId="0" xfId="0" applyNumberFormat="1" applyProtection="1">
      <protection locked="0"/>
    </xf>
    <xf numFmtId="0" fontId="0" fillId="0" borderId="11" xfId="3" applyFont="1" applyBorder="1" applyAlignment="1">
      <alignment vertical="center" wrapText="1" shrinkToFit="1"/>
    </xf>
    <xf numFmtId="0" fontId="0" fillId="0" borderId="11" xfId="3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8" fillId="0" borderId="0" xfId="0" applyFont="1" applyAlignment="1">
      <alignment horizontal="left" vertical="top"/>
    </xf>
    <xf numFmtId="0" fontId="12" fillId="0" borderId="0" xfId="0" applyFont="1" applyAlignment="1" applyProtection="1">
      <alignment horizontal="center" wrapText="1"/>
      <protection locked="0"/>
    </xf>
    <xf numFmtId="0" fontId="11" fillId="0" borderId="0" xfId="0" applyFont="1" applyProtection="1">
      <protection locked="0"/>
    </xf>
    <xf numFmtId="10" fontId="0" fillId="0" borderId="0" xfId="0" applyNumberFormat="1" applyProtection="1">
      <protection locked="0"/>
    </xf>
    <xf numFmtId="164" fontId="5" fillId="0" borderId="0" xfId="0" applyNumberFormat="1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0" fontId="0" fillId="0" borderId="11" xfId="0" applyBorder="1" applyAlignment="1" applyProtection="1">
      <alignment horizontal="center" vertical="center" wrapText="1"/>
      <protection locked="0"/>
    </xf>
    <xf numFmtId="166" fontId="8" fillId="0" borderId="13" xfId="2" applyNumberFormat="1" applyFont="1" applyBorder="1" applyAlignment="1" applyProtection="1">
      <alignment horizontal="center" vertical="center"/>
      <protection locked="0"/>
    </xf>
    <xf numFmtId="0" fontId="15" fillId="4" borderId="11" xfId="0" applyFont="1" applyFill="1" applyBorder="1" applyAlignment="1" applyProtection="1">
      <alignment horizontal="left" vertical="top" wrapText="1" shrinkToFit="1"/>
      <protection locked="0"/>
    </xf>
    <xf numFmtId="0" fontId="15" fillId="4" borderId="11" xfId="0" applyFont="1" applyFill="1" applyBorder="1" applyAlignment="1" applyProtection="1">
      <alignment horizontal="left" vertical="top"/>
      <protection locked="0"/>
    </xf>
    <xf numFmtId="166" fontId="15" fillId="4" borderId="13" xfId="0" applyNumberFormat="1" applyFont="1" applyFill="1" applyBorder="1" applyAlignment="1" applyProtection="1">
      <alignment horizontal="right" vertical="top" wrapText="1" shrinkToFit="1"/>
      <protection locked="0"/>
    </xf>
    <xf numFmtId="0" fontId="15" fillId="3" borderId="11" xfId="0" applyFont="1" applyFill="1" applyBorder="1" applyAlignment="1" applyProtection="1">
      <alignment horizontal="left" vertical="top" wrapText="1" shrinkToFit="1"/>
      <protection locked="0"/>
    </xf>
    <xf numFmtId="0" fontId="15" fillId="3" borderId="11" xfId="0" applyFont="1" applyFill="1" applyBorder="1" applyAlignment="1" applyProtection="1">
      <alignment horizontal="left" vertical="top"/>
      <protection locked="0"/>
    </xf>
    <xf numFmtId="0" fontId="15" fillId="0" borderId="11" xfId="0" applyFont="1" applyBorder="1" applyAlignment="1" applyProtection="1">
      <alignment horizontal="left" vertical="top" wrapText="1" shrinkToFit="1"/>
      <protection locked="0"/>
    </xf>
    <xf numFmtId="0" fontId="15" fillId="0" borderId="11" xfId="0" applyFont="1" applyBorder="1" applyAlignment="1" applyProtection="1">
      <alignment horizontal="left" vertical="top"/>
      <protection locked="0"/>
    </xf>
    <xf numFmtId="0" fontId="16" fillId="3" borderId="17" xfId="0" applyFont="1" applyFill="1" applyBorder="1" applyProtection="1">
      <protection locked="0"/>
    </xf>
    <xf numFmtId="0" fontId="16" fillId="3" borderId="18" xfId="0" applyFont="1" applyFill="1" applyBorder="1" applyProtection="1">
      <protection locked="0"/>
    </xf>
    <xf numFmtId="0" fontId="17" fillId="3" borderId="18" xfId="0" applyFont="1" applyFill="1" applyBorder="1" applyAlignment="1" applyProtection="1">
      <alignment vertical="center"/>
      <protection locked="0"/>
    </xf>
    <xf numFmtId="1" fontId="16" fillId="3" borderId="18" xfId="0" applyNumberFormat="1" applyFont="1" applyFill="1" applyBorder="1" applyProtection="1">
      <protection locked="0"/>
    </xf>
    <xf numFmtId="166" fontId="17" fillId="3" borderId="19" xfId="0" applyNumberFormat="1" applyFont="1" applyFill="1" applyBorder="1" applyAlignment="1" applyProtection="1">
      <alignment horizontal="right" vertical="center"/>
      <protection locked="0"/>
    </xf>
    <xf numFmtId="0" fontId="8" fillId="0" borderId="12" xfId="0" applyFont="1" applyBorder="1" applyAlignment="1">
      <alignment horizontal="center" vertical="center"/>
    </xf>
    <xf numFmtId="0" fontId="0" fillId="0" borderId="11" xfId="0" applyBorder="1" applyAlignment="1" applyProtection="1">
      <alignment horizontal="left" vertical="center" wrapText="1"/>
      <protection locked="0"/>
    </xf>
    <xf numFmtId="166" fontId="8" fillId="0" borderId="11" xfId="5" applyNumberFormat="1" applyFont="1" applyBorder="1" applyAlignment="1" applyProtection="1">
      <alignment horizontal="center" vertical="center"/>
      <protection locked="0"/>
    </xf>
    <xf numFmtId="0" fontId="0" fillId="0" borderId="11" xfId="0" applyBorder="1" applyAlignment="1">
      <alignment vertical="center" wrapText="1"/>
    </xf>
    <xf numFmtId="0" fontId="8" fillId="0" borderId="0" xfId="0" applyFont="1"/>
    <xf numFmtId="0" fontId="20" fillId="0" borderId="11" xfId="0" applyFont="1" applyBorder="1" applyAlignment="1">
      <alignment horizontal="left" vertical="center"/>
    </xf>
    <xf numFmtId="0" fontId="20" fillId="0" borderId="11" xfId="0" applyFont="1" applyBorder="1" applyAlignment="1">
      <alignment horizontal="left" vertical="top" wrapText="1"/>
    </xf>
    <xf numFmtId="0" fontId="20" fillId="0" borderId="11" xfId="0" applyFont="1" applyBorder="1"/>
    <xf numFmtId="0" fontId="20" fillId="0" borderId="11" xfId="0" applyFont="1" applyBorder="1" applyAlignment="1">
      <alignment horizontal="center" vertical="center" wrapText="1"/>
    </xf>
    <xf numFmtId="0" fontId="20" fillId="0" borderId="0" xfId="0" applyFont="1"/>
    <xf numFmtId="0" fontId="22" fillId="0" borderId="11" xfId="0" applyFont="1" applyBorder="1" applyAlignment="1">
      <alignment horizontal="center" vertical="center" wrapText="1"/>
    </xf>
    <xf numFmtId="0" fontId="8" fillId="0" borderId="11" xfId="0" applyFont="1" applyBorder="1"/>
    <xf numFmtId="0" fontId="8" fillId="0" borderId="11" xfId="4" applyFont="1" applyBorder="1" applyAlignment="1">
      <alignment vertical="center" wrapText="1"/>
    </xf>
    <xf numFmtId="0" fontId="20" fillId="0" borderId="11" xfId="4" applyFont="1" applyBorder="1" applyAlignment="1">
      <alignment vertical="top" wrapText="1"/>
    </xf>
    <xf numFmtId="0" fontId="0" fillId="0" borderId="11" xfId="0" applyBorder="1" applyAlignment="1" applyProtection="1">
      <alignment vertical="top" wrapText="1"/>
      <protection locked="0"/>
    </xf>
    <xf numFmtId="0" fontId="0" fillId="0" borderId="11" xfId="0" applyBorder="1" applyAlignment="1">
      <alignment horizontal="left" vertical="center" wrapText="1" shrinkToFit="1"/>
    </xf>
    <xf numFmtId="0" fontId="0" fillId="0" borderId="11" xfId="0" applyBorder="1" applyAlignment="1">
      <alignment horizontal="center" vertical="center" wrapText="1"/>
    </xf>
    <xf numFmtId="166" fontId="5" fillId="0" borderId="11" xfId="5" applyNumberFormat="1" applyBorder="1" applyAlignment="1" applyProtection="1">
      <alignment horizontal="right" vertical="center"/>
      <protection locked="0"/>
    </xf>
    <xf numFmtId="166" fontId="8" fillId="0" borderId="11" xfId="2" applyNumberFormat="1" applyFont="1" applyBorder="1" applyAlignment="1" applyProtection="1">
      <alignment horizontal="left" vertical="center"/>
      <protection locked="0"/>
    </xf>
    <xf numFmtId="0" fontId="20" fillId="0" borderId="11" xfId="4" applyFont="1" applyBorder="1" applyAlignment="1">
      <alignment vertical="center" wrapText="1"/>
    </xf>
    <xf numFmtId="0" fontId="20" fillId="0" borderId="11" xfId="0" applyFont="1" applyBorder="1" applyAlignment="1" applyProtection="1">
      <alignment vertical="center" wrapText="1"/>
      <protection locked="0"/>
    </xf>
    <xf numFmtId="0" fontId="23" fillId="0" borderId="11" xfId="0" applyFont="1" applyBorder="1" applyAlignment="1" applyProtection="1">
      <alignment horizontal="center" vertical="center" wrapText="1"/>
      <protection locked="0"/>
    </xf>
    <xf numFmtId="0" fontId="20" fillId="0" borderId="11" xfId="0" applyFont="1" applyBorder="1" applyAlignment="1" applyProtection="1">
      <alignment horizontal="center" vertical="center" wrapText="1"/>
      <protection locked="0"/>
    </xf>
    <xf numFmtId="166" fontId="20" fillId="0" borderId="11" xfId="5" applyNumberFormat="1" applyFont="1" applyBorder="1" applyAlignment="1" applyProtection="1">
      <alignment horizontal="center" vertical="center"/>
      <protection locked="0"/>
    </xf>
    <xf numFmtId="0" fontId="20" fillId="0" borderId="0" xfId="0" applyFont="1" applyProtection="1">
      <protection locked="0"/>
    </xf>
    <xf numFmtId="167" fontId="0" fillId="0" borderId="0" xfId="0" applyNumberFormat="1" applyAlignment="1" applyProtection="1">
      <alignment horizontal="left" vertical="center"/>
      <protection locked="0"/>
    </xf>
    <xf numFmtId="0" fontId="8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center" vertical="center" wrapText="1"/>
    </xf>
    <xf numFmtId="166" fontId="8" fillId="0" borderId="11" xfId="5" applyNumberFormat="1" applyFont="1" applyBorder="1" applyAlignment="1" applyProtection="1">
      <alignment vertical="center"/>
      <protection locked="0"/>
    </xf>
    <xf numFmtId="0" fontId="20" fillId="0" borderId="11" xfId="4" applyFont="1" applyBorder="1" applyAlignment="1">
      <alignment wrapText="1"/>
    </xf>
    <xf numFmtId="0" fontId="20" fillId="0" borderId="11" xfId="0" applyFont="1" applyBorder="1" applyAlignment="1" applyProtection="1">
      <alignment vertical="top" wrapText="1"/>
      <protection locked="0"/>
    </xf>
    <xf numFmtId="0" fontId="22" fillId="0" borderId="11" xfId="0" applyFont="1" applyBorder="1" applyAlignment="1">
      <alignment horizontal="left" vertical="top" wrapText="1"/>
    </xf>
    <xf numFmtId="0" fontId="20" fillId="0" borderId="11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center" vertical="center"/>
    </xf>
    <xf numFmtId="166" fontId="8" fillId="0" borderId="11" xfId="5" applyNumberFormat="1" applyFont="1" applyBorder="1" applyAlignment="1" applyProtection="1">
      <alignment horizontal="left" vertical="center"/>
      <protection locked="0"/>
    </xf>
    <xf numFmtId="0" fontId="8" fillId="0" borderId="11" xfId="0" applyFont="1" applyBorder="1" applyAlignment="1">
      <alignment vertical="top" wrapText="1"/>
    </xf>
    <xf numFmtId="0" fontId="20" fillId="5" borderId="0" xfId="0" applyFont="1" applyFill="1"/>
    <xf numFmtId="0" fontId="8" fillId="5" borderId="11" xfId="0" applyFont="1" applyFill="1" applyBorder="1"/>
    <xf numFmtId="0" fontId="8" fillId="5" borderId="0" xfId="0" applyFont="1" applyFill="1"/>
    <xf numFmtId="0" fontId="13" fillId="6" borderId="11" xfId="0" applyFont="1" applyFill="1" applyBorder="1" applyAlignment="1" applyProtection="1">
      <alignment horizontal="center" vertical="center" wrapText="1"/>
      <protection locked="0"/>
    </xf>
    <xf numFmtId="0" fontId="20" fillId="6" borderId="11" xfId="0" applyFont="1" applyFill="1" applyBorder="1"/>
    <xf numFmtId="0" fontId="20" fillId="6" borderId="0" xfId="0" applyFont="1" applyFill="1"/>
    <xf numFmtId="0" fontId="0" fillId="6" borderId="0" xfId="0" applyFill="1" applyProtection="1">
      <protection locked="0"/>
    </xf>
    <xf numFmtId="0" fontId="8" fillId="0" borderId="6" xfId="0" applyFont="1" applyBorder="1" applyAlignment="1">
      <alignment horizontal="center" vertical="top" wrapText="1" shrinkToFit="1"/>
    </xf>
    <xf numFmtId="0" fontId="8" fillId="0" borderId="20" xfId="0" applyFont="1" applyBorder="1" applyAlignment="1">
      <alignment horizontal="center" vertical="top" wrapText="1" shrinkToFit="1"/>
    </xf>
    <xf numFmtId="0" fontId="8" fillId="0" borderId="20" xfId="0" applyFont="1" applyBorder="1" applyAlignment="1" applyProtection="1">
      <alignment horizontal="center" vertical="top" wrapText="1" shrinkToFit="1"/>
      <protection locked="0"/>
    </xf>
    <xf numFmtId="0" fontId="0" fillId="0" borderId="20" xfId="0" applyBorder="1" applyAlignment="1" applyProtection="1">
      <alignment horizontal="center" vertical="top" wrapText="1" shrinkToFit="1"/>
      <protection locked="0"/>
    </xf>
    <xf numFmtId="0" fontId="0" fillId="0" borderId="20" xfId="0" applyBorder="1" applyAlignment="1">
      <alignment horizontal="center" vertical="top" wrapText="1" shrinkToFit="1"/>
    </xf>
    <xf numFmtId="0" fontId="0" fillId="0" borderId="20" xfId="0" applyBorder="1" applyAlignment="1" applyProtection="1">
      <alignment horizontal="center" vertical="top" textRotation="90" wrapText="1" shrinkToFit="1"/>
      <protection locked="0"/>
    </xf>
    <xf numFmtId="0" fontId="8" fillId="0" borderId="21" xfId="0" applyFont="1" applyBorder="1" applyAlignment="1" applyProtection="1">
      <alignment horizontal="center" vertical="top" wrapText="1" shrinkToFit="1"/>
      <protection locked="0"/>
    </xf>
    <xf numFmtId="0" fontId="14" fillId="3" borderId="12" xfId="0" applyFont="1" applyFill="1" applyBorder="1" applyAlignment="1" applyProtection="1">
      <alignment horizontal="left" vertical="center"/>
      <protection locked="0"/>
    </xf>
    <xf numFmtId="0" fontId="15" fillId="3" borderId="13" xfId="0" applyFont="1" applyFill="1" applyBorder="1" applyAlignment="1" applyProtection="1">
      <alignment horizontal="left" vertical="top" wrapText="1" shrinkToFit="1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5" fillId="0" borderId="13" xfId="0" applyFont="1" applyBorder="1" applyAlignment="1" applyProtection="1">
      <alignment horizontal="left" vertical="top" wrapText="1" shrinkToFit="1"/>
      <protection locked="0"/>
    </xf>
    <xf numFmtId="166" fontId="20" fillId="0" borderId="13" xfId="5" applyNumberFormat="1" applyFont="1" applyBorder="1" applyAlignment="1" applyProtection="1">
      <alignment horizontal="center" vertical="center"/>
      <protection locked="0"/>
    </xf>
    <xf numFmtId="166" fontId="8" fillId="0" borderId="13" xfId="5" applyNumberFormat="1" applyFont="1" applyBorder="1" applyAlignment="1" applyProtection="1">
      <alignment horizontal="center" vertical="center"/>
      <protection locked="0"/>
    </xf>
    <xf numFmtId="166" fontId="5" fillId="0" borderId="13" xfId="5" applyNumberFormat="1" applyBorder="1" applyAlignment="1" applyProtection="1">
      <alignment horizontal="right" vertical="center"/>
      <protection locked="0"/>
    </xf>
    <xf numFmtId="166" fontId="8" fillId="0" borderId="13" xfId="2" applyNumberFormat="1" applyFont="1" applyBorder="1" applyAlignment="1" applyProtection="1">
      <alignment horizontal="left" vertical="center"/>
      <protection locked="0"/>
    </xf>
    <xf numFmtId="166" fontId="8" fillId="0" borderId="13" xfId="5" applyNumberFormat="1" applyFont="1" applyBorder="1" applyAlignment="1" applyProtection="1">
      <alignment vertical="center"/>
      <protection locked="0"/>
    </xf>
    <xf numFmtId="166" fontId="8" fillId="0" borderId="13" xfId="5" applyNumberFormat="1" applyFont="1" applyBorder="1" applyAlignment="1" applyProtection="1">
      <alignment horizontal="left" vertical="center"/>
      <protection locked="0"/>
    </xf>
    <xf numFmtId="166" fontId="20" fillId="0" borderId="11" xfId="5" applyNumberFormat="1" applyFont="1" applyFill="1" applyBorder="1" applyAlignment="1" applyProtection="1">
      <alignment horizontal="center" vertical="center"/>
      <protection locked="0"/>
    </xf>
    <xf numFmtId="166" fontId="20" fillId="0" borderId="13" xfId="5" applyNumberFormat="1" applyFont="1" applyFill="1" applyBorder="1" applyAlignment="1" applyProtection="1">
      <alignment horizontal="center" vertical="center"/>
      <protection locked="0"/>
    </xf>
    <xf numFmtId="166" fontId="8" fillId="0" borderId="11" xfId="2" applyNumberFormat="1" applyFont="1" applyFill="1" applyBorder="1" applyAlignment="1" applyProtection="1">
      <alignment horizontal="center" vertical="center"/>
      <protection locked="0"/>
    </xf>
    <xf numFmtId="166" fontId="8" fillId="0" borderId="13" xfId="2" applyNumberFormat="1" applyFont="1" applyFill="1" applyBorder="1" applyAlignment="1" applyProtection="1">
      <alignment horizontal="center" vertical="center"/>
      <protection locked="0"/>
    </xf>
    <xf numFmtId="166" fontId="8" fillId="0" borderId="11" xfId="2" applyNumberFormat="1" applyFont="1" applyFill="1" applyBorder="1" applyAlignment="1" applyProtection="1">
      <alignment horizontal="right" vertical="center"/>
      <protection locked="0"/>
    </xf>
    <xf numFmtId="166" fontId="8" fillId="0" borderId="13" xfId="2" applyNumberFormat="1" applyFont="1" applyFill="1" applyBorder="1" applyAlignment="1" applyProtection="1">
      <alignment horizontal="right" vertical="center"/>
      <protection locked="0"/>
    </xf>
    <xf numFmtId="0" fontId="0" fillId="0" borderId="11" xfId="4" applyFont="1" applyBorder="1" applyAlignment="1">
      <alignment vertical="center" wrapText="1"/>
    </xf>
    <xf numFmtId="0" fontId="20" fillId="0" borderId="11" xfId="3" applyFont="1" applyBorder="1" applyAlignment="1">
      <alignment vertical="top" wrapText="1"/>
    </xf>
    <xf numFmtId="166" fontId="20" fillId="0" borderId="11" xfId="2" applyNumberFormat="1" applyFont="1" applyBorder="1" applyAlignment="1" applyProtection="1">
      <alignment horizontal="center" vertical="center"/>
      <protection locked="0"/>
    </xf>
    <xf numFmtId="166" fontId="20" fillId="0" borderId="13" xfId="2" applyNumberFormat="1" applyFont="1" applyBorder="1" applyAlignment="1" applyProtection="1">
      <alignment horizontal="center" vertical="center"/>
      <protection locked="0"/>
    </xf>
    <xf numFmtId="0" fontId="20" fillId="7" borderId="11" xfId="0" applyFont="1" applyFill="1" applyBorder="1" applyAlignment="1">
      <alignment horizontal="left" vertical="center" wrapText="1"/>
    </xf>
    <xf numFmtId="0" fontId="8" fillId="0" borderId="13" xfId="4" applyFont="1" applyBorder="1" applyAlignment="1">
      <alignment vertical="center" wrapText="1"/>
    </xf>
    <xf numFmtId="0" fontId="20" fillId="0" borderId="11" xfId="3" applyFont="1" applyBorder="1" applyAlignment="1">
      <alignment vertical="center" wrapText="1"/>
    </xf>
    <xf numFmtId="0" fontId="0" fillId="0" borderId="11" xfId="0" applyBorder="1" applyAlignment="1">
      <alignment vertical="top" wrapText="1"/>
    </xf>
    <xf numFmtId="166" fontId="8" fillId="0" borderId="11" xfId="5" applyNumberFormat="1" applyFont="1" applyFill="1" applyBorder="1" applyAlignment="1" applyProtection="1">
      <alignment horizontal="center" vertical="center"/>
      <protection locked="0"/>
    </xf>
    <xf numFmtId="166" fontId="15" fillId="4" borderId="11" xfId="0" applyNumberFormat="1" applyFont="1" applyFill="1" applyBorder="1" applyAlignment="1" applyProtection="1">
      <alignment horizontal="left" vertical="top" wrapText="1" shrinkToFit="1"/>
      <protection locked="0"/>
    </xf>
    <xf numFmtId="0" fontId="3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11">
    <cellStyle name="Hypertextový odkaz 2" xfId="9" xr:uid="{87B0F6BB-D7D5-4A57-8A8C-23E07FD83C04}"/>
    <cellStyle name="Hypertextový odkaz 3" xfId="8" xr:uid="{4E4AFE4D-ECF0-4B52-A990-77AFAF588E7F}"/>
    <cellStyle name="Měna" xfId="2" builtinId="4"/>
    <cellStyle name="Měna 2" xfId="5" xr:uid="{501DC498-3581-452B-B18A-E3F7B51E6AEF}"/>
    <cellStyle name="Normální" xfId="0" builtinId="0"/>
    <cellStyle name="Normální 14" xfId="3" xr:uid="{F45DCFBB-4863-4517-9E1F-5F1DE6CC9ADF}"/>
    <cellStyle name="Normální 16" xfId="4" xr:uid="{AAEBE9BF-2B93-40D3-A4C0-0F065DC59F0D}"/>
    <cellStyle name="Normální 2" xfId="1" xr:uid="{00000000-0005-0000-0000-000002000000}"/>
    <cellStyle name="normální 2 3" xfId="7" xr:uid="{CA4AF6B9-53B3-4359-8D6C-4FB61461B0E7}"/>
    <cellStyle name="Normální 21" xfId="10" xr:uid="{2F99530E-F6A9-4EB1-9A28-8ACA12D74055}"/>
    <cellStyle name="Procenta 2" xfId="6" xr:uid="{9E7BE8D7-B539-4976-B53B-9E9A9E7EC0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0.png"/><Relationship Id="rId1" Type="http://schemas.openxmlformats.org/officeDocument/2006/relationships/customXml" Target="../ink/ink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</xdr:row>
      <xdr:rowOff>29307</xdr:rowOff>
    </xdr:from>
    <xdr:to>
      <xdr:col>3</xdr:col>
      <xdr:colOff>828675</xdr:colOff>
      <xdr:row>7</xdr:row>
      <xdr:rowOff>19050</xdr:rowOff>
    </xdr:to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CF794EE9-F58A-4AF3-B0C1-F4C38EE1DAD6}"/>
            </a:ext>
          </a:extLst>
        </xdr:cNvPr>
        <xdr:cNvSpPr txBox="1"/>
      </xdr:nvSpPr>
      <xdr:spPr>
        <a:xfrm>
          <a:off x="685800" y="657957"/>
          <a:ext cx="7305675" cy="989868"/>
        </a:xfrm>
        <a:prstGeom prst="rect">
          <a:avLst/>
        </a:prstGeom>
        <a:ln w="19050">
          <a:solidFill>
            <a:schemeClr val="accent2"/>
          </a:solidFill>
        </a:ln>
        <a:effectLst>
          <a:outerShdw blurRad="50800" dist="38100" dir="5400000" sx="101000" sy="101000" algn="t" rotWithShape="0">
            <a:prstClr val="black">
              <a:alpha val="40000"/>
            </a:prstClr>
          </a:outerShdw>
        </a:effectLst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200">
              <a:ln>
                <a:noFill/>
              </a:ln>
              <a:latin typeface="Arial CE" panose="020B0604020202020204" pitchFamily="34" charset="0"/>
              <a:cs typeface="Arial CE" panose="020B0604020202020204" pitchFamily="34" charset="0"/>
            </a:rPr>
            <a:t>Název investora: 	Město</a:t>
          </a:r>
          <a:r>
            <a:rPr lang="cs-CZ" sz="1200" baseline="0">
              <a:ln>
                <a:noFill/>
              </a:ln>
              <a:latin typeface="Arial CE" panose="020B0604020202020204" pitchFamily="34" charset="0"/>
              <a:cs typeface="Arial CE" panose="020B0604020202020204" pitchFamily="34" charset="0"/>
            </a:rPr>
            <a:t> Litomyšl	</a:t>
          </a:r>
          <a:r>
            <a:rPr lang="cs-CZ" sz="1200">
              <a:ln>
                <a:noFill/>
              </a:ln>
              <a:solidFill>
                <a:schemeClr val="dk1"/>
              </a:solidFill>
              <a:latin typeface="Arial CE" panose="020B0604020202020204" pitchFamily="34" charset="0"/>
              <a:ea typeface="+mn-ea"/>
              <a:cs typeface="Arial CE" panose="020B0604020202020204" pitchFamily="34" charset="0"/>
            </a:rPr>
            <a:t>	</a:t>
          </a:r>
          <a:r>
            <a:rPr lang="cs-CZ" sz="1200" baseline="0">
              <a:ln>
                <a:noFill/>
              </a:ln>
              <a:solidFill>
                <a:schemeClr val="dk1"/>
              </a:solidFill>
              <a:latin typeface="Arial CE" panose="020B0604020202020204" pitchFamily="34" charset="0"/>
              <a:ea typeface="+mn-ea"/>
              <a:cs typeface="Arial CE" panose="020B0604020202020204" pitchFamily="34" charset="0"/>
            </a:rPr>
            <a:t>	</a:t>
          </a:r>
          <a:endParaRPr lang="cs-CZ" sz="1200">
            <a:ln>
              <a:noFill/>
            </a:ln>
            <a:solidFill>
              <a:schemeClr val="dk1"/>
            </a:solidFill>
            <a:latin typeface="Arial CE" panose="020B0604020202020204" pitchFamily="34" charset="0"/>
            <a:ea typeface="+mn-ea"/>
            <a:cs typeface="Arial CE" panose="020B0604020202020204" pitchFamily="34" charset="0"/>
          </a:endParaRPr>
        </a:p>
        <a:p>
          <a:pPr>
            <a:lnSpc>
              <a:spcPct val="150000"/>
            </a:lnSpc>
          </a:pPr>
          <a:r>
            <a:rPr lang="cs-CZ" sz="1200">
              <a:ln>
                <a:noFill/>
              </a:ln>
              <a:latin typeface="Arial CE" panose="020B0604020202020204" pitchFamily="34" charset="0"/>
              <a:cs typeface="Arial CE" panose="020B0604020202020204" pitchFamily="34" charset="0"/>
            </a:rPr>
            <a:t>Projekt:		Expozice v rodném bytě Bedřicha Smetany</a:t>
          </a:r>
        </a:p>
        <a:p>
          <a:pPr>
            <a:lnSpc>
              <a:spcPct val="150000"/>
            </a:lnSpc>
          </a:pPr>
          <a:r>
            <a:rPr lang="cs-CZ" sz="1200">
              <a:ln>
                <a:noFill/>
              </a:ln>
              <a:latin typeface="Arial CE" panose="020B0604020202020204" pitchFamily="34" charset="0"/>
              <a:cs typeface="Arial CE" panose="020B0604020202020204" pitchFamily="34" charset="0"/>
            </a:rPr>
            <a:t>Zpracoval:		Jiří Jelínek</a:t>
          </a:r>
        </a:p>
        <a:p>
          <a:pPr>
            <a:lnSpc>
              <a:spcPct val="150000"/>
            </a:lnSpc>
          </a:pPr>
          <a:r>
            <a:rPr lang="cs-CZ" sz="1200">
              <a:ln>
                <a:noFill/>
              </a:ln>
              <a:latin typeface="Arial CE" panose="020B0604020202020204" pitchFamily="34" charset="0"/>
              <a:cs typeface="Arial CE" panose="020B0604020202020204" pitchFamily="34" charset="0"/>
            </a:rPr>
            <a:t>Datum:		14.5.2023</a:t>
          </a:r>
        </a:p>
      </xdr:txBody>
    </xdr:sp>
    <xdr:clientData/>
  </xdr:twoCellAnchor>
  <xdr:twoCellAnchor editAs="oneCell">
    <xdr:from>
      <xdr:col>4</xdr:col>
      <xdr:colOff>358412</xdr:colOff>
      <xdr:row>3</xdr:row>
      <xdr:rowOff>131538</xdr:rowOff>
    </xdr:from>
    <xdr:to>
      <xdr:col>4</xdr:col>
      <xdr:colOff>358772</xdr:colOff>
      <xdr:row>3</xdr:row>
      <xdr:rowOff>131898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2" name="Rukopis 1">
              <a:extLst>
                <a:ext uri="{FF2B5EF4-FFF2-40B4-BE49-F238E27FC236}">
                  <a16:creationId xmlns:a16="http://schemas.microsoft.com/office/drawing/2014/main" id="{8DB737D1-B554-4982-ABAE-64AC6326D0FA}"/>
                </a:ext>
              </a:extLst>
            </xdr14:cNvPr>
            <xdr14:cNvContentPartPr/>
          </xdr14:nvContentPartPr>
          <xdr14:nvPr macro=""/>
          <xdr14:xfrm>
            <a:off x="8388720" y="1890000"/>
            <a:ext cx="360" cy="360"/>
          </xdr14:xfrm>
        </xdr:contentPart>
      </mc:Choice>
      <mc:Fallback xmlns="">
        <xdr:pic>
          <xdr:nvPicPr>
            <xdr:cNvPr id="2" name="Rukopis 1">
              <a:extLst>
                <a:ext uri="{FF2B5EF4-FFF2-40B4-BE49-F238E27FC236}">
                  <a16:creationId xmlns:a16="http://schemas.microsoft.com/office/drawing/2014/main" id="{8DB737D1-B554-4982-ABAE-64AC6326D0FA}"/>
                </a:ext>
              </a:extLst>
            </xdr:cNvPr>
            <xdr:cNvPicPr/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8379720" y="188100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D4838A3E-395B-4960-A5E9-D0D7C041B611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A846EED9-408C-4887-9CE1-419F5213272E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2A45DC59-B9BA-467C-BE0A-A4487D33E68F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A7EA5221-E879-4F6D-A764-FD85FF3F3526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449B3F88-33A4-4F13-AF1F-87302F4FBEC8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7" name="TextovéPole 6">
          <a:extLst>
            <a:ext uri="{FF2B5EF4-FFF2-40B4-BE49-F238E27FC236}">
              <a16:creationId xmlns:a16="http://schemas.microsoft.com/office/drawing/2014/main" id="{3819D601-0791-492E-9AA0-3CDB7F70659B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8" name="TextovéPole 7">
          <a:extLst>
            <a:ext uri="{FF2B5EF4-FFF2-40B4-BE49-F238E27FC236}">
              <a16:creationId xmlns:a16="http://schemas.microsoft.com/office/drawing/2014/main" id="{B924C6C7-6F75-4349-9346-6F1CDC221219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twoCellAnchor editAs="oneCell">
    <xdr:from>
      <xdr:col>2</xdr:col>
      <xdr:colOff>0</xdr:colOff>
      <xdr:row>15</xdr:row>
      <xdr:rowOff>0</xdr:rowOff>
    </xdr:from>
    <xdr:to>
      <xdr:col>2</xdr:col>
      <xdr:colOff>1128293</xdr:colOff>
      <xdr:row>15</xdr:row>
      <xdr:rowOff>4577</xdr:rowOff>
    </xdr:to>
    <xdr:pic>
      <xdr:nvPicPr>
        <xdr:cNvPr id="9" name="Picture 1" descr="http://www.cuesystem.com/Files/Images/Products/ST0051_Elite-B-7-wifi.png">
          <a:extLst>
            <a:ext uri="{FF2B5EF4-FFF2-40B4-BE49-F238E27FC236}">
              <a16:creationId xmlns:a16="http://schemas.microsoft.com/office/drawing/2014/main" id="{59950EBB-E8A4-4A13-A832-39FF6168A1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9139" y="14887575"/>
          <a:ext cx="1131094" cy="4577"/>
        </a:xfrm>
        <a:prstGeom prst="rect">
          <a:avLst/>
        </a:prstGeom>
        <a:noFill/>
      </xdr:spPr>
    </xdr:pic>
    <xdr:clientData/>
  </xdr:two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0" name="TextovéPole 9">
          <a:extLst>
            <a:ext uri="{FF2B5EF4-FFF2-40B4-BE49-F238E27FC236}">
              <a16:creationId xmlns:a16="http://schemas.microsoft.com/office/drawing/2014/main" id="{DE9FCDD7-BC26-44A2-8342-EEC850CE586C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1" name="TextovéPole 10">
          <a:extLst>
            <a:ext uri="{FF2B5EF4-FFF2-40B4-BE49-F238E27FC236}">
              <a16:creationId xmlns:a16="http://schemas.microsoft.com/office/drawing/2014/main" id="{A03CF6F3-1AC5-4E0C-AEB3-50BDB6332EE3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2" name="TextovéPole 11">
          <a:extLst>
            <a:ext uri="{FF2B5EF4-FFF2-40B4-BE49-F238E27FC236}">
              <a16:creationId xmlns:a16="http://schemas.microsoft.com/office/drawing/2014/main" id="{A6C6D25C-32DE-4DF5-AE14-E27C814901CD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3" name="TextovéPole 12">
          <a:extLst>
            <a:ext uri="{FF2B5EF4-FFF2-40B4-BE49-F238E27FC236}">
              <a16:creationId xmlns:a16="http://schemas.microsoft.com/office/drawing/2014/main" id="{8DD681AE-46A2-4027-9C2A-5B2B5E75389D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4" name="TextovéPole 13">
          <a:extLst>
            <a:ext uri="{FF2B5EF4-FFF2-40B4-BE49-F238E27FC236}">
              <a16:creationId xmlns:a16="http://schemas.microsoft.com/office/drawing/2014/main" id="{5D373B05-F2E2-4151-AB85-CD6A88F4F025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5" name="TextovéPole 14">
          <a:extLst>
            <a:ext uri="{FF2B5EF4-FFF2-40B4-BE49-F238E27FC236}">
              <a16:creationId xmlns:a16="http://schemas.microsoft.com/office/drawing/2014/main" id="{D0C3FFA8-FF51-4D5C-8AF8-827F2B62F997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6" name="TextovéPole 15">
          <a:extLst>
            <a:ext uri="{FF2B5EF4-FFF2-40B4-BE49-F238E27FC236}">
              <a16:creationId xmlns:a16="http://schemas.microsoft.com/office/drawing/2014/main" id="{32D2399F-B328-42DB-84CD-7EF0AD4810F5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7" name="TextovéPole 16">
          <a:extLst>
            <a:ext uri="{FF2B5EF4-FFF2-40B4-BE49-F238E27FC236}">
              <a16:creationId xmlns:a16="http://schemas.microsoft.com/office/drawing/2014/main" id="{0FB9089C-48AF-4C7C-99C0-109EEFDA0949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8" name="TextovéPole 17">
          <a:extLst>
            <a:ext uri="{FF2B5EF4-FFF2-40B4-BE49-F238E27FC236}">
              <a16:creationId xmlns:a16="http://schemas.microsoft.com/office/drawing/2014/main" id="{D98560BE-4350-46FF-B520-AA093080EB27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9" name="TextovéPole 18">
          <a:extLst>
            <a:ext uri="{FF2B5EF4-FFF2-40B4-BE49-F238E27FC236}">
              <a16:creationId xmlns:a16="http://schemas.microsoft.com/office/drawing/2014/main" id="{CB562542-9BFE-48A9-B93B-4C3C54D72A45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20" name="TextovéPole 19">
          <a:extLst>
            <a:ext uri="{FF2B5EF4-FFF2-40B4-BE49-F238E27FC236}">
              <a16:creationId xmlns:a16="http://schemas.microsoft.com/office/drawing/2014/main" id="{ABF9FFE9-83D6-4D0B-AF6C-D5B05D133AF6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21" name="TextovéPole 20">
          <a:extLst>
            <a:ext uri="{FF2B5EF4-FFF2-40B4-BE49-F238E27FC236}">
              <a16:creationId xmlns:a16="http://schemas.microsoft.com/office/drawing/2014/main" id="{D459E284-579E-420B-BABB-0DE590D1E0B6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22" name="TextovéPole 21">
          <a:extLst>
            <a:ext uri="{FF2B5EF4-FFF2-40B4-BE49-F238E27FC236}">
              <a16:creationId xmlns:a16="http://schemas.microsoft.com/office/drawing/2014/main" id="{5B270D8E-925F-49BE-9B1D-EA78EB85F7CA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</xdr:col>
      <xdr:colOff>0</xdr:colOff>
      <xdr:row>15</xdr:row>
      <xdr:rowOff>0</xdr:rowOff>
    </xdr:from>
    <xdr:ext cx="304800" cy="304800"/>
    <xdr:sp macro="" textlink="">
      <xdr:nvSpPr>
        <xdr:cNvPr id="23" name="AutoShape 2" descr="Výsledek obrázku pro dnp supernova core">
          <a:extLst>
            <a:ext uri="{FF2B5EF4-FFF2-40B4-BE49-F238E27FC236}">
              <a16:creationId xmlns:a16="http://schemas.microsoft.com/office/drawing/2014/main" id="{CA6B5A57-4AD9-4324-B370-867EBCF082BD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04800" cy="304800"/>
    <xdr:sp macro="" textlink="">
      <xdr:nvSpPr>
        <xdr:cNvPr id="24" name="AutoShape 3" descr="Výsledek obrázku pro dnp supernova core">
          <a:extLst>
            <a:ext uri="{FF2B5EF4-FFF2-40B4-BE49-F238E27FC236}">
              <a16:creationId xmlns:a16="http://schemas.microsoft.com/office/drawing/2014/main" id="{9CAA12A6-AA86-4E45-94B5-E919C752827D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04800" cy="304800"/>
    <xdr:sp macro="" textlink="">
      <xdr:nvSpPr>
        <xdr:cNvPr id="25" name="AutoShape 4" descr="Výsledek obrázku pro dnp supernova core">
          <a:extLst>
            <a:ext uri="{FF2B5EF4-FFF2-40B4-BE49-F238E27FC236}">
              <a16:creationId xmlns:a16="http://schemas.microsoft.com/office/drawing/2014/main" id="{7240F2B0-D10C-4B40-94A6-F1C4B45E7B16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15</xdr:row>
      <xdr:rowOff>0</xdr:rowOff>
    </xdr:from>
    <xdr:ext cx="304800" cy="308882"/>
    <xdr:sp macro="" textlink="">
      <xdr:nvSpPr>
        <xdr:cNvPr id="26" name="AutoShape 5" descr="Výsledek obrázku pro dnp supernova core">
          <a:extLst>
            <a:ext uri="{FF2B5EF4-FFF2-40B4-BE49-F238E27FC236}">
              <a16:creationId xmlns:a16="http://schemas.microsoft.com/office/drawing/2014/main" id="{30F6C3CB-C85D-4069-BBFC-DF9C2486A512}"/>
            </a:ext>
          </a:extLst>
        </xdr:cNvPr>
        <xdr:cNvSpPr>
          <a:spLocks noChangeAspect="1" noChangeArrowheads="1"/>
        </xdr:cNvSpPr>
      </xdr:nvSpPr>
      <xdr:spPr bwMode="auto">
        <a:xfrm>
          <a:off x="23107650" y="14887575"/>
          <a:ext cx="304800" cy="308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27" name="TextovéPole 26">
          <a:extLst>
            <a:ext uri="{FF2B5EF4-FFF2-40B4-BE49-F238E27FC236}">
              <a16:creationId xmlns:a16="http://schemas.microsoft.com/office/drawing/2014/main" id="{4E24E51E-08DE-4F63-98B6-2425440BFA42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28" name="TextovéPole 27">
          <a:extLst>
            <a:ext uri="{FF2B5EF4-FFF2-40B4-BE49-F238E27FC236}">
              <a16:creationId xmlns:a16="http://schemas.microsoft.com/office/drawing/2014/main" id="{9E37FBF9-7F85-4B2E-BFB5-503422F722E4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29" name="TextovéPole 28">
          <a:extLst>
            <a:ext uri="{FF2B5EF4-FFF2-40B4-BE49-F238E27FC236}">
              <a16:creationId xmlns:a16="http://schemas.microsoft.com/office/drawing/2014/main" id="{99EF1601-9E27-4136-BB4C-A3AC9A2D13C2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30" name="TextovéPole 29">
          <a:extLst>
            <a:ext uri="{FF2B5EF4-FFF2-40B4-BE49-F238E27FC236}">
              <a16:creationId xmlns:a16="http://schemas.microsoft.com/office/drawing/2014/main" id="{A5256242-2016-4B9C-8D3A-10B454E1B068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31" name="TextovéPole 30">
          <a:extLst>
            <a:ext uri="{FF2B5EF4-FFF2-40B4-BE49-F238E27FC236}">
              <a16:creationId xmlns:a16="http://schemas.microsoft.com/office/drawing/2014/main" id="{0A04296E-5815-40E9-BD17-FB3E7224DDBC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32" name="TextovéPole 31">
          <a:extLst>
            <a:ext uri="{FF2B5EF4-FFF2-40B4-BE49-F238E27FC236}">
              <a16:creationId xmlns:a16="http://schemas.microsoft.com/office/drawing/2014/main" id="{EDCA2D1F-01EC-417E-80D4-2145D0783774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33" name="TextovéPole 32">
          <a:extLst>
            <a:ext uri="{FF2B5EF4-FFF2-40B4-BE49-F238E27FC236}">
              <a16:creationId xmlns:a16="http://schemas.microsoft.com/office/drawing/2014/main" id="{B5476FA0-4E61-400E-A0B4-1F44FC37A681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34" name="TextovéPole 33">
          <a:extLst>
            <a:ext uri="{FF2B5EF4-FFF2-40B4-BE49-F238E27FC236}">
              <a16:creationId xmlns:a16="http://schemas.microsoft.com/office/drawing/2014/main" id="{6123B209-410E-43B7-B8A1-B8BEBCA03FDF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35" name="TextovéPole 34">
          <a:extLst>
            <a:ext uri="{FF2B5EF4-FFF2-40B4-BE49-F238E27FC236}">
              <a16:creationId xmlns:a16="http://schemas.microsoft.com/office/drawing/2014/main" id="{CCF4D985-52F6-4CBB-9384-23E3D20632B8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36" name="TextovéPole 35">
          <a:extLst>
            <a:ext uri="{FF2B5EF4-FFF2-40B4-BE49-F238E27FC236}">
              <a16:creationId xmlns:a16="http://schemas.microsoft.com/office/drawing/2014/main" id="{99314628-F6E3-4F3B-9814-6EDF68381193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37" name="TextovéPole 36">
          <a:extLst>
            <a:ext uri="{FF2B5EF4-FFF2-40B4-BE49-F238E27FC236}">
              <a16:creationId xmlns:a16="http://schemas.microsoft.com/office/drawing/2014/main" id="{1EFE90DD-21CD-499B-B2C6-B5A91363CDFD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38" name="TextovéPole 37">
          <a:extLst>
            <a:ext uri="{FF2B5EF4-FFF2-40B4-BE49-F238E27FC236}">
              <a16:creationId xmlns:a16="http://schemas.microsoft.com/office/drawing/2014/main" id="{BC1DB250-EFCA-496D-8A3D-3F94E4B4B4E2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39" name="TextovéPole 38">
          <a:extLst>
            <a:ext uri="{FF2B5EF4-FFF2-40B4-BE49-F238E27FC236}">
              <a16:creationId xmlns:a16="http://schemas.microsoft.com/office/drawing/2014/main" id="{B1AD5758-C75B-4A98-A8C0-AF5E35F37625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40" name="TextovéPole 39">
          <a:extLst>
            <a:ext uri="{FF2B5EF4-FFF2-40B4-BE49-F238E27FC236}">
              <a16:creationId xmlns:a16="http://schemas.microsoft.com/office/drawing/2014/main" id="{F5BC20FD-E0CB-4815-9C20-716D2759086B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41" name="TextovéPole 40">
          <a:extLst>
            <a:ext uri="{FF2B5EF4-FFF2-40B4-BE49-F238E27FC236}">
              <a16:creationId xmlns:a16="http://schemas.microsoft.com/office/drawing/2014/main" id="{B07B3C42-B109-48D4-9779-5BC549D0BBAA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42" name="TextovéPole 41">
          <a:extLst>
            <a:ext uri="{FF2B5EF4-FFF2-40B4-BE49-F238E27FC236}">
              <a16:creationId xmlns:a16="http://schemas.microsoft.com/office/drawing/2014/main" id="{7B771D1D-B462-42AB-AE2F-43354422E661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43" name="TextovéPole 42">
          <a:extLst>
            <a:ext uri="{FF2B5EF4-FFF2-40B4-BE49-F238E27FC236}">
              <a16:creationId xmlns:a16="http://schemas.microsoft.com/office/drawing/2014/main" id="{2A4BFAFC-7BC2-486A-800D-E6D0645102E8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44" name="TextovéPole 43">
          <a:extLst>
            <a:ext uri="{FF2B5EF4-FFF2-40B4-BE49-F238E27FC236}">
              <a16:creationId xmlns:a16="http://schemas.microsoft.com/office/drawing/2014/main" id="{F7D3DBE6-17E7-49FC-B64B-7650DB17A33A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45" name="TextovéPole 44">
          <a:extLst>
            <a:ext uri="{FF2B5EF4-FFF2-40B4-BE49-F238E27FC236}">
              <a16:creationId xmlns:a16="http://schemas.microsoft.com/office/drawing/2014/main" id="{7F3F2420-05DC-4AC9-ABE2-A866067393D6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46" name="TextovéPole 45">
          <a:extLst>
            <a:ext uri="{FF2B5EF4-FFF2-40B4-BE49-F238E27FC236}">
              <a16:creationId xmlns:a16="http://schemas.microsoft.com/office/drawing/2014/main" id="{DEAA1737-C36D-44CC-A558-E9E56D9F40A3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47" name="TextovéPole 46">
          <a:extLst>
            <a:ext uri="{FF2B5EF4-FFF2-40B4-BE49-F238E27FC236}">
              <a16:creationId xmlns:a16="http://schemas.microsoft.com/office/drawing/2014/main" id="{935D893E-368C-4918-9D17-2813A2ECF200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48" name="TextovéPole 47">
          <a:extLst>
            <a:ext uri="{FF2B5EF4-FFF2-40B4-BE49-F238E27FC236}">
              <a16:creationId xmlns:a16="http://schemas.microsoft.com/office/drawing/2014/main" id="{66968D29-0A02-4338-9654-D6589322354C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49" name="TextovéPole 48">
          <a:extLst>
            <a:ext uri="{FF2B5EF4-FFF2-40B4-BE49-F238E27FC236}">
              <a16:creationId xmlns:a16="http://schemas.microsoft.com/office/drawing/2014/main" id="{97D4642A-F0D7-43AB-B626-9E48E46C1982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50" name="TextovéPole 49">
          <a:extLst>
            <a:ext uri="{FF2B5EF4-FFF2-40B4-BE49-F238E27FC236}">
              <a16:creationId xmlns:a16="http://schemas.microsoft.com/office/drawing/2014/main" id="{C0C3D6F6-341B-4B37-AE4B-60D0F3710A8E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51" name="TextovéPole 50">
          <a:extLst>
            <a:ext uri="{FF2B5EF4-FFF2-40B4-BE49-F238E27FC236}">
              <a16:creationId xmlns:a16="http://schemas.microsoft.com/office/drawing/2014/main" id="{44024920-900D-4CE0-987E-F33BCB2F6913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52" name="TextovéPole 51">
          <a:extLst>
            <a:ext uri="{FF2B5EF4-FFF2-40B4-BE49-F238E27FC236}">
              <a16:creationId xmlns:a16="http://schemas.microsoft.com/office/drawing/2014/main" id="{FBEF0C27-58C2-4818-8D8D-178901283551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53" name="TextovéPole 52">
          <a:extLst>
            <a:ext uri="{FF2B5EF4-FFF2-40B4-BE49-F238E27FC236}">
              <a16:creationId xmlns:a16="http://schemas.microsoft.com/office/drawing/2014/main" id="{4DF34296-AF9D-4CCD-88B5-EA6F5A1D1E4B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54" name="TextovéPole 53">
          <a:extLst>
            <a:ext uri="{FF2B5EF4-FFF2-40B4-BE49-F238E27FC236}">
              <a16:creationId xmlns:a16="http://schemas.microsoft.com/office/drawing/2014/main" id="{44ED5D08-B525-4CB8-90E7-0CF883547CCB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55" name="TextovéPole 54">
          <a:extLst>
            <a:ext uri="{FF2B5EF4-FFF2-40B4-BE49-F238E27FC236}">
              <a16:creationId xmlns:a16="http://schemas.microsoft.com/office/drawing/2014/main" id="{03425C41-3CA0-450D-8ADF-C1F753606DFE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14</xdr:row>
      <xdr:rowOff>6463</xdr:rowOff>
    </xdr:from>
    <xdr:ext cx="184731" cy="264560"/>
    <xdr:sp macro="" textlink="">
      <xdr:nvSpPr>
        <xdr:cNvPr id="56" name="TextovéPole 55">
          <a:extLst>
            <a:ext uri="{FF2B5EF4-FFF2-40B4-BE49-F238E27FC236}">
              <a16:creationId xmlns:a16="http://schemas.microsoft.com/office/drawing/2014/main" id="{8D470854-818C-4E8A-A1CE-D38505CA4428}"/>
            </a:ext>
          </a:extLst>
        </xdr:cNvPr>
        <xdr:cNvSpPr txBox="1"/>
      </xdr:nvSpPr>
      <xdr:spPr>
        <a:xfrm>
          <a:off x="919843" y="138843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57" name="TextovéPole 56">
          <a:extLst>
            <a:ext uri="{FF2B5EF4-FFF2-40B4-BE49-F238E27FC236}">
              <a16:creationId xmlns:a16="http://schemas.microsoft.com/office/drawing/2014/main" id="{70E530C7-FE27-44B0-A047-3DED3E8B86F5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58" name="TextovéPole 57">
          <a:extLst>
            <a:ext uri="{FF2B5EF4-FFF2-40B4-BE49-F238E27FC236}">
              <a16:creationId xmlns:a16="http://schemas.microsoft.com/office/drawing/2014/main" id="{BF39EA42-F765-49D4-8F53-3A6D4BDD41BC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0" name="TextovéPole 59">
          <a:extLst>
            <a:ext uri="{FF2B5EF4-FFF2-40B4-BE49-F238E27FC236}">
              <a16:creationId xmlns:a16="http://schemas.microsoft.com/office/drawing/2014/main" id="{F4295F7B-A870-4374-9B7E-5A9A28548F4B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1" name="TextovéPole 60">
          <a:extLst>
            <a:ext uri="{FF2B5EF4-FFF2-40B4-BE49-F238E27FC236}">
              <a16:creationId xmlns:a16="http://schemas.microsoft.com/office/drawing/2014/main" id="{32B137E6-ACBB-4058-BCB2-A210579503DC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2" name="TextovéPole 61">
          <a:extLst>
            <a:ext uri="{FF2B5EF4-FFF2-40B4-BE49-F238E27FC236}">
              <a16:creationId xmlns:a16="http://schemas.microsoft.com/office/drawing/2014/main" id="{7D9F138B-3EC2-47FE-B8DA-3A9C01D4684C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137898" cy="4577"/>
    <xdr:pic>
      <xdr:nvPicPr>
        <xdr:cNvPr id="63" name="Picture 1" descr="http://www.cuesystem.com/Files/Images/Products/ST0051_Elite-B-7-wifi.png">
          <a:extLst>
            <a:ext uri="{FF2B5EF4-FFF2-40B4-BE49-F238E27FC236}">
              <a16:creationId xmlns:a16="http://schemas.microsoft.com/office/drawing/2014/main" id="{A1E525A0-7006-4C01-8BFA-BA7ADFBA71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9139" y="1562100"/>
          <a:ext cx="1137898" cy="4577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64" name="TextovéPole 63">
          <a:extLst>
            <a:ext uri="{FF2B5EF4-FFF2-40B4-BE49-F238E27FC236}">
              <a16:creationId xmlns:a16="http://schemas.microsoft.com/office/drawing/2014/main" id="{89503A26-2D0F-4D6E-9F95-2DA6DE8512F1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5" name="TextovéPole 64">
          <a:extLst>
            <a:ext uri="{FF2B5EF4-FFF2-40B4-BE49-F238E27FC236}">
              <a16:creationId xmlns:a16="http://schemas.microsoft.com/office/drawing/2014/main" id="{34CCBADC-EA32-4649-9708-8846AA0FD615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6" name="TextovéPole 65">
          <a:extLst>
            <a:ext uri="{FF2B5EF4-FFF2-40B4-BE49-F238E27FC236}">
              <a16:creationId xmlns:a16="http://schemas.microsoft.com/office/drawing/2014/main" id="{E950AC0B-9486-4021-AFB8-8BBC58BF1F70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7" name="TextovéPole 66">
          <a:extLst>
            <a:ext uri="{FF2B5EF4-FFF2-40B4-BE49-F238E27FC236}">
              <a16:creationId xmlns:a16="http://schemas.microsoft.com/office/drawing/2014/main" id="{A61A6895-1C2B-4354-B108-4D603848AC6E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8" name="TextovéPole 67">
          <a:extLst>
            <a:ext uri="{FF2B5EF4-FFF2-40B4-BE49-F238E27FC236}">
              <a16:creationId xmlns:a16="http://schemas.microsoft.com/office/drawing/2014/main" id="{583E0CAA-20A8-47EE-9D33-BAC8BFDFD6C2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9" name="TextovéPole 68">
          <a:extLst>
            <a:ext uri="{FF2B5EF4-FFF2-40B4-BE49-F238E27FC236}">
              <a16:creationId xmlns:a16="http://schemas.microsoft.com/office/drawing/2014/main" id="{F6FD0FE7-A702-47DD-8F16-A65A57163786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0" name="TextovéPole 69">
          <a:extLst>
            <a:ext uri="{FF2B5EF4-FFF2-40B4-BE49-F238E27FC236}">
              <a16:creationId xmlns:a16="http://schemas.microsoft.com/office/drawing/2014/main" id="{37254C18-B70E-429D-99EE-9A0C9ABB3BB1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1" name="TextovéPole 70">
          <a:extLst>
            <a:ext uri="{FF2B5EF4-FFF2-40B4-BE49-F238E27FC236}">
              <a16:creationId xmlns:a16="http://schemas.microsoft.com/office/drawing/2014/main" id="{F9AFE8F3-6E42-4E09-A2FE-7E3F1E0C4FA8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137898" cy="4577"/>
    <xdr:pic>
      <xdr:nvPicPr>
        <xdr:cNvPr id="72" name="Picture 1" descr="http://www.cuesystem.com/Files/Images/Products/ST0051_Elite-B-7-wifi.png">
          <a:extLst>
            <a:ext uri="{FF2B5EF4-FFF2-40B4-BE49-F238E27FC236}">
              <a16:creationId xmlns:a16="http://schemas.microsoft.com/office/drawing/2014/main" id="{93113D83-A3CF-4454-8235-0D250DFF3F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9139" y="1562100"/>
          <a:ext cx="1137898" cy="4577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3" name="TextovéPole 72">
          <a:extLst>
            <a:ext uri="{FF2B5EF4-FFF2-40B4-BE49-F238E27FC236}">
              <a16:creationId xmlns:a16="http://schemas.microsoft.com/office/drawing/2014/main" id="{010E69A0-FB7C-49E3-99D8-4D04EEB61A6A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4" name="TextovéPole 73">
          <a:extLst>
            <a:ext uri="{FF2B5EF4-FFF2-40B4-BE49-F238E27FC236}">
              <a16:creationId xmlns:a16="http://schemas.microsoft.com/office/drawing/2014/main" id="{D38B673D-8ECE-4374-9E8E-5F2CE9C0022A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5" name="TextovéPole 74">
          <a:extLst>
            <a:ext uri="{FF2B5EF4-FFF2-40B4-BE49-F238E27FC236}">
              <a16:creationId xmlns:a16="http://schemas.microsoft.com/office/drawing/2014/main" id="{F3D13ED1-B5FD-417F-B06A-99FC2BE668A2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6" name="TextovéPole 75">
          <a:extLst>
            <a:ext uri="{FF2B5EF4-FFF2-40B4-BE49-F238E27FC236}">
              <a16:creationId xmlns:a16="http://schemas.microsoft.com/office/drawing/2014/main" id="{4D99BB0D-4AB3-4553-BDDE-4567CDAAC027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7" name="TextovéPole 76">
          <a:extLst>
            <a:ext uri="{FF2B5EF4-FFF2-40B4-BE49-F238E27FC236}">
              <a16:creationId xmlns:a16="http://schemas.microsoft.com/office/drawing/2014/main" id="{CD07C74C-626A-442F-8C7D-1DF0051AC784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8" name="TextovéPole 77">
          <a:extLst>
            <a:ext uri="{FF2B5EF4-FFF2-40B4-BE49-F238E27FC236}">
              <a16:creationId xmlns:a16="http://schemas.microsoft.com/office/drawing/2014/main" id="{09DCFF2B-3234-414D-B4E4-B132DFD1C721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9" name="TextovéPole 78">
          <a:extLst>
            <a:ext uri="{FF2B5EF4-FFF2-40B4-BE49-F238E27FC236}">
              <a16:creationId xmlns:a16="http://schemas.microsoft.com/office/drawing/2014/main" id="{6167D6CC-BBA8-4531-9190-62BAB3D0A434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80" name="TextovéPole 79">
          <a:extLst>
            <a:ext uri="{FF2B5EF4-FFF2-40B4-BE49-F238E27FC236}">
              <a16:creationId xmlns:a16="http://schemas.microsoft.com/office/drawing/2014/main" id="{57A9B63B-B226-44D8-A900-D570F2CDA0A3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81" name="TextovéPole 80">
          <a:extLst>
            <a:ext uri="{FF2B5EF4-FFF2-40B4-BE49-F238E27FC236}">
              <a16:creationId xmlns:a16="http://schemas.microsoft.com/office/drawing/2014/main" id="{A82CFB57-B54F-4FD7-AD73-B245CD4A9C75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82" name="TextovéPole 81">
          <a:extLst>
            <a:ext uri="{FF2B5EF4-FFF2-40B4-BE49-F238E27FC236}">
              <a16:creationId xmlns:a16="http://schemas.microsoft.com/office/drawing/2014/main" id="{5246A719-2191-4A31-9FA8-285EDBC39E4B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83" name="TextovéPole 82">
          <a:extLst>
            <a:ext uri="{FF2B5EF4-FFF2-40B4-BE49-F238E27FC236}">
              <a16:creationId xmlns:a16="http://schemas.microsoft.com/office/drawing/2014/main" id="{FA9E75EF-681E-4D63-ADCC-D9ABDA4201B1}"/>
            </a:ext>
          </a:extLst>
        </xdr:cNvPr>
        <xdr:cNvSpPr txBox="1"/>
      </xdr:nvSpPr>
      <xdr:spPr>
        <a:xfrm>
          <a:off x="919843" y="9058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84" name="TextovéPole 83">
          <a:extLst>
            <a:ext uri="{FF2B5EF4-FFF2-40B4-BE49-F238E27FC236}">
              <a16:creationId xmlns:a16="http://schemas.microsoft.com/office/drawing/2014/main" id="{68A280A7-DBFE-450D-8255-64F571E83AF4}"/>
            </a:ext>
          </a:extLst>
        </xdr:cNvPr>
        <xdr:cNvSpPr txBox="1"/>
      </xdr:nvSpPr>
      <xdr:spPr>
        <a:xfrm>
          <a:off x="919843" y="9058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85" name="TextovéPole 84">
          <a:extLst>
            <a:ext uri="{FF2B5EF4-FFF2-40B4-BE49-F238E27FC236}">
              <a16:creationId xmlns:a16="http://schemas.microsoft.com/office/drawing/2014/main" id="{AB906609-EEE3-4703-B157-840CEE2AFB5A}"/>
            </a:ext>
          </a:extLst>
        </xdr:cNvPr>
        <xdr:cNvSpPr txBox="1"/>
      </xdr:nvSpPr>
      <xdr:spPr>
        <a:xfrm>
          <a:off x="919843" y="9058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86" name="TextovéPole 85">
          <a:extLst>
            <a:ext uri="{FF2B5EF4-FFF2-40B4-BE49-F238E27FC236}">
              <a16:creationId xmlns:a16="http://schemas.microsoft.com/office/drawing/2014/main" id="{6719625F-41E8-4769-84F9-D23FC45CE348}"/>
            </a:ext>
          </a:extLst>
        </xdr:cNvPr>
        <xdr:cNvSpPr txBox="1"/>
      </xdr:nvSpPr>
      <xdr:spPr>
        <a:xfrm>
          <a:off x="919843" y="9058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87" name="TextovéPole 86">
          <a:extLst>
            <a:ext uri="{FF2B5EF4-FFF2-40B4-BE49-F238E27FC236}">
              <a16:creationId xmlns:a16="http://schemas.microsoft.com/office/drawing/2014/main" id="{03511098-3FFD-43F4-BE5A-54CEA7D4D106}"/>
            </a:ext>
          </a:extLst>
        </xdr:cNvPr>
        <xdr:cNvSpPr txBox="1"/>
      </xdr:nvSpPr>
      <xdr:spPr>
        <a:xfrm>
          <a:off x="919843" y="9058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88" name="TextovéPole 87">
          <a:extLst>
            <a:ext uri="{FF2B5EF4-FFF2-40B4-BE49-F238E27FC236}">
              <a16:creationId xmlns:a16="http://schemas.microsoft.com/office/drawing/2014/main" id="{11B185DC-B946-4DDD-A7FC-F60284C276D1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89" name="TextovéPole 88">
          <a:extLst>
            <a:ext uri="{FF2B5EF4-FFF2-40B4-BE49-F238E27FC236}">
              <a16:creationId xmlns:a16="http://schemas.microsoft.com/office/drawing/2014/main" id="{FCD03279-DE6F-4251-B65B-BD230C80E0C3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90" name="TextovéPole 89">
          <a:extLst>
            <a:ext uri="{FF2B5EF4-FFF2-40B4-BE49-F238E27FC236}">
              <a16:creationId xmlns:a16="http://schemas.microsoft.com/office/drawing/2014/main" id="{5678A546-4C52-4825-BCCE-85EAAD595FDF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91" name="TextovéPole 90">
          <a:extLst>
            <a:ext uri="{FF2B5EF4-FFF2-40B4-BE49-F238E27FC236}">
              <a16:creationId xmlns:a16="http://schemas.microsoft.com/office/drawing/2014/main" id="{5C0F1FA5-D68E-4C82-934C-1679AE1A39BE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92" name="TextovéPole 91">
          <a:extLst>
            <a:ext uri="{FF2B5EF4-FFF2-40B4-BE49-F238E27FC236}">
              <a16:creationId xmlns:a16="http://schemas.microsoft.com/office/drawing/2014/main" id="{B1EE4FE2-7BE7-458D-A8E0-92AAF31E9CF2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93" name="TextovéPole 92">
          <a:extLst>
            <a:ext uri="{FF2B5EF4-FFF2-40B4-BE49-F238E27FC236}">
              <a16:creationId xmlns:a16="http://schemas.microsoft.com/office/drawing/2014/main" id="{8B4B5F7A-AB4E-494C-AF27-DFF3720D095D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94" name="TextovéPole 93">
          <a:extLst>
            <a:ext uri="{FF2B5EF4-FFF2-40B4-BE49-F238E27FC236}">
              <a16:creationId xmlns:a16="http://schemas.microsoft.com/office/drawing/2014/main" id="{9B6414C6-8556-4E74-A624-874FDFF87C84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95" name="TextovéPole 94">
          <a:extLst>
            <a:ext uri="{FF2B5EF4-FFF2-40B4-BE49-F238E27FC236}">
              <a16:creationId xmlns:a16="http://schemas.microsoft.com/office/drawing/2014/main" id="{DF85F78D-9812-4D1F-9FB4-9DEA8B68016B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96" name="TextovéPole 95">
          <a:extLst>
            <a:ext uri="{FF2B5EF4-FFF2-40B4-BE49-F238E27FC236}">
              <a16:creationId xmlns:a16="http://schemas.microsoft.com/office/drawing/2014/main" id="{EFC82012-F727-406F-BAC2-B0264F2176A8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97" name="TextovéPole 96">
          <a:extLst>
            <a:ext uri="{FF2B5EF4-FFF2-40B4-BE49-F238E27FC236}">
              <a16:creationId xmlns:a16="http://schemas.microsoft.com/office/drawing/2014/main" id="{F71DAA26-6BDF-45FD-AD34-6AD52A45B7E9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98" name="TextovéPole 97">
          <a:extLst>
            <a:ext uri="{FF2B5EF4-FFF2-40B4-BE49-F238E27FC236}">
              <a16:creationId xmlns:a16="http://schemas.microsoft.com/office/drawing/2014/main" id="{4F87A4BB-E900-4C62-9A14-C2C0D26B9A60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99" name="TextovéPole 98">
          <a:extLst>
            <a:ext uri="{FF2B5EF4-FFF2-40B4-BE49-F238E27FC236}">
              <a16:creationId xmlns:a16="http://schemas.microsoft.com/office/drawing/2014/main" id="{FB084CC8-6F7A-45F2-BA66-1CEB4501AC02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00" name="TextovéPole 99">
          <a:extLst>
            <a:ext uri="{FF2B5EF4-FFF2-40B4-BE49-F238E27FC236}">
              <a16:creationId xmlns:a16="http://schemas.microsoft.com/office/drawing/2014/main" id="{010238CC-556B-4E43-AFCD-D6892EB10312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01" name="TextovéPole 100">
          <a:extLst>
            <a:ext uri="{FF2B5EF4-FFF2-40B4-BE49-F238E27FC236}">
              <a16:creationId xmlns:a16="http://schemas.microsoft.com/office/drawing/2014/main" id="{67B7DD88-68DB-4B30-9533-552FD2F6D555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02" name="TextovéPole 101">
          <a:extLst>
            <a:ext uri="{FF2B5EF4-FFF2-40B4-BE49-F238E27FC236}">
              <a16:creationId xmlns:a16="http://schemas.microsoft.com/office/drawing/2014/main" id="{C40446A4-2561-489E-9946-3B0FA2A29306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03" name="TextovéPole 102">
          <a:extLst>
            <a:ext uri="{FF2B5EF4-FFF2-40B4-BE49-F238E27FC236}">
              <a16:creationId xmlns:a16="http://schemas.microsoft.com/office/drawing/2014/main" id="{125B22CE-6601-4BEE-A719-96F5FF980FCD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04" name="TextovéPole 103">
          <a:extLst>
            <a:ext uri="{FF2B5EF4-FFF2-40B4-BE49-F238E27FC236}">
              <a16:creationId xmlns:a16="http://schemas.microsoft.com/office/drawing/2014/main" id="{A1BCFFD5-CE82-4F59-85D5-931D75CB7FA6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05" name="TextovéPole 104">
          <a:extLst>
            <a:ext uri="{FF2B5EF4-FFF2-40B4-BE49-F238E27FC236}">
              <a16:creationId xmlns:a16="http://schemas.microsoft.com/office/drawing/2014/main" id="{FF128008-AD57-425E-93E4-3365645CEF8B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06" name="TextovéPole 105">
          <a:extLst>
            <a:ext uri="{FF2B5EF4-FFF2-40B4-BE49-F238E27FC236}">
              <a16:creationId xmlns:a16="http://schemas.microsoft.com/office/drawing/2014/main" id="{EAB57753-0B44-46F7-8DB0-6EB555B6636F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07" name="TextovéPole 106">
          <a:extLst>
            <a:ext uri="{FF2B5EF4-FFF2-40B4-BE49-F238E27FC236}">
              <a16:creationId xmlns:a16="http://schemas.microsoft.com/office/drawing/2014/main" id="{545539D5-6A4D-43B8-BF92-861078AED184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08" name="TextovéPole 107">
          <a:extLst>
            <a:ext uri="{FF2B5EF4-FFF2-40B4-BE49-F238E27FC236}">
              <a16:creationId xmlns:a16="http://schemas.microsoft.com/office/drawing/2014/main" id="{E0B85459-D8E6-43BE-AF7A-44C6273E04B0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09" name="TextovéPole 108">
          <a:extLst>
            <a:ext uri="{FF2B5EF4-FFF2-40B4-BE49-F238E27FC236}">
              <a16:creationId xmlns:a16="http://schemas.microsoft.com/office/drawing/2014/main" id="{F596740F-71BB-4EFB-98A4-1DA2EB252890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10" name="TextovéPole 109">
          <a:extLst>
            <a:ext uri="{FF2B5EF4-FFF2-40B4-BE49-F238E27FC236}">
              <a16:creationId xmlns:a16="http://schemas.microsoft.com/office/drawing/2014/main" id="{28E302CE-AD29-4852-A6BA-2638FCF588FC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12" name="TextovéPole 111">
          <a:extLst>
            <a:ext uri="{FF2B5EF4-FFF2-40B4-BE49-F238E27FC236}">
              <a16:creationId xmlns:a16="http://schemas.microsoft.com/office/drawing/2014/main" id="{678ABE6C-82A3-4D98-8388-E7754ACCDF79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13" name="TextovéPole 112">
          <a:extLst>
            <a:ext uri="{FF2B5EF4-FFF2-40B4-BE49-F238E27FC236}">
              <a16:creationId xmlns:a16="http://schemas.microsoft.com/office/drawing/2014/main" id="{D63C8421-8F2A-4F51-86FA-D74175BED057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14" name="TextovéPole 113">
          <a:extLst>
            <a:ext uri="{FF2B5EF4-FFF2-40B4-BE49-F238E27FC236}">
              <a16:creationId xmlns:a16="http://schemas.microsoft.com/office/drawing/2014/main" id="{51C4EA00-CF17-428E-9D0B-BBF4F9E3CF8E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15" name="TextovéPole 114">
          <a:extLst>
            <a:ext uri="{FF2B5EF4-FFF2-40B4-BE49-F238E27FC236}">
              <a16:creationId xmlns:a16="http://schemas.microsoft.com/office/drawing/2014/main" id="{9898F0C1-7B40-4EFF-B71F-84EBD03D8D7C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16" name="TextovéPole 115">
          <a:extLst>
            <a:ext uri="{FF2B5EF4-FFF2-40B4-BE49-F238E27FC236}">
              <a16:creationId xmlns:a16="http://schemas.microsoft.com/office/drawing/2014/main" id="{4487D2AF-7379-4D4A-901C-940FAE49FC97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17" name="TextovéPole 116">
          <a:extLst>
            <a:ext uri="{FF2B5EF4-FFF2-40B4-BE49-F238E27FC236}">
              <a16:creationId xmlns:a16="http://schemas.microsoft.com/office/drawing/2014/main" id="{1F9328C7-5684-4D59-91B5-9B8E5B260BB9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18" name="TextovéPole 117">
          <a:extLst>
            <a:ext uri="{FF2B5EF4-FFF2-40B4-BE49-F238E27FC236}">
              <a16:creationId xmlns:a16="http://schemas.microsoft.com/office/drawing/2014/main" id="{76AA7C1E-9867-4F63-998A-B3BCC987838C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19" name="TextovéPole 118">
          <a:extLst>
            <a:ext uri="{FF2B5EF4-FFF2-40B4-BE49-F238E27FC236}">
              <a16:creationId xmlns:a16="http://schemas.microsoft.com/office/drawing/2014/main" id="{34D8E190-1FE9-472A-8285-F82A6528EB20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20" name="TextovéPole 119">
          <a:extLst>
            <a:ext uri="{FF2B5EF4-FFF2-40B4-BE49-F238E27FC236}">
              <a16:creationId xmlns:a16="http://schemas.microsoft.com/office/drawing/2014/main" id="{B3BFAB87-B7BF-401A-9D06-133D9E59DBA9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21" name="TextovéPole 120">
          <a:extLst>
            <a:ext uri="{FF2B5EF4-FFF2-40B4-BE49-F238E27FC236}">
              <a16:creationId xmlns:a16="http://schemas.microsoft.com/office/drawing/2014/main" id="{9E18C00E-92D2-4211-A726-12540316F1C7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22" name="TextovéPole 121">
          <a:extLst>
            <a:ext uri="{FF2B5EF4-FFF2-40B4-BE49-F238E27FC236}">
              <a16:creationId xmlns:a16="http://schemas.microsoft.com/office/drawing/2014/main" id="{C3F73815-C8EC-4F1A-91DB-E2F2E42D3E61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23" name="TextovéPole 122">
          <a:extLst>
            <a:ext uri="{FF2B5EF4-FFF2-40B4-BE49-F238E27FC236}">
              <a16:creationId xmlns:a16="http://schemas.microsoft.com/office/drawing/2014/main" id="{B91A5DA7-4062-41A2-A00B-0AAF352C533A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24" name="TextovéPole 123">
          <a:extLst>
            <a:ext uri="{FF2B5EF4-FFF2-40B4-BE49-F238E27FC236}">
              <a16:creationId xmlns:a16="http://schemas.microsoft.com/office/drawing/2014/main" id="{5E8B6EF1-3FEF-4316-8163-955E6A73D295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25" name="TextovéPole 124">
          <a:extLst>
            <a:ext uri="{FF2B5EF4-FFF2-40B4-BE49-F238E27FC236}">
              <a16:creationId xmlns:a16="http://schemas.microsoft.com/office/drawing/2014/main" id="{2E010677-1AA1-4F11-8BC4-B31BB5DE8A3E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26" name="TextovéPole 125">
          <a:extLst>
            <a:ext uri="{FF2B5EF4-FFF2-40B4-BE49-F238E27FC236}">
              <a16:creationId xmlns:a16="http://schemas.microsoft.com/office/drawing/2014/main" id="{F22F9918-DACB-4124-AF5E-2BF53FA4BBC9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27" name="TextovéPole 126">
          <a:extLst>
            <a:ext uri="{FF2B5EF4-FFF2-40B4-BE49-F238E27FC236}">
              <a16:creationId xmlns:a16="http://schemas.microsoft.com/office/drawing/2014/main" id="{EB78A108-46C4-44A1-9C0D-FBBD87FCDF6C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28" name="TextovéPole 127">
          <a:extLst>
            <a:ext uri="{FF2B5EF4-FFF2-40B4-BE49-F238E27FC236}">
              <a16:creationId xmlns:a16="http://schemas.microsoft.com/office/drawing/2014/main" id="{CBBB4947-4A6B-436D-A4DB-5CA282035CCB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29" name="TextovéPole 128">
          <a:extLst>
            <a:ext uri="{FF2B5EF4-FFF2-40B4-BE49-F238E27FC236}">
              <a16:creationId xmlns:a16="http://schemas.microsoft.com/office/drawing/2014/main" id="{2BE0EF85-8798-44B5-B99E-24755F3DF4D5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33" name="TextovéPole 132">
          <a:extLst>
            <a:ext uri="{FF2B5EF4-FFF2-40B4-BE49-F238E27FC236}">
              <a16:creationId xmlns:a16="http://schemas.microsoft.com/office/drawing/2014/main" id="{8C3A6718-95CB-4B96-8EBC-89677A7CF6E0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34" name="TextovéPole 133">
          <a:extLst>
            <a:ext uri="{FF2B5EF4-FFF2-40B4-BE49-F238E27FC236}">
              <a16:creationId xmlns:a16="http://schemas.microsoft.com/office/drawing/2014/main" id="{E6A1D9AE-67C3-43DE-BD13-09F676662528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35" name="TextovéPole 134">
          <a:extLst>
            <a:ext uri="{FF2B5EF4-FFF2-40B4-BE49-F238E27FC236}">
              <a16:creationId xmlns:a16="http://schemas.microsoft.com/office/drawing/2014/main" id="{1F307147-772D-4977-8247-A128FFF963FA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36" name="TextovéPole 135">
          <a:extLst>
            <a:ext uri="{FF2B5EF4-FFF2-40B4-BE49-F238E27FC236}">
              <a16:creationId xmlns:a16="http://schemas.microsoft.com/office/drawing/2014/main" id="{986BEAA9-BB32-44E3-AA00-1A6A85ADDB80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37" name="TextovéPole 136">
          <a:extLst>
            <a:ext uri="{FF2B5EF4-FFF2-40B4-BE49-F238E27FC236}">
              <a16:creationId xmlns:a16="http://schemas.microsoft.com/office/drawing/2014/main" id="{59EEA769-DB40-46B6-B565-2C49DFA9AA24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38" name="TextovéPole 137">
          <a:extLst>
            <a:ext uri="{FF2B5EF4-FFF2-40B4-BE49-F238E27FC236}">
              <a16:creationId xmlns:a16="http://schemas.microsoft.com/office/drawing/2014/main" id="{2AC3331D-E764-4103-82BE-8D749F7C1F34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39" name="TextovéPole 138">
          <a:extLst>
            <a:ext uri="{FF2B5EF4-FFF2-40B4-BE49-F238E27FC236}">
              <a16:creationId xmlns:a16="http://schemas.microsoft.com/office/drawing/2014/main" id="{61B8C097-EB91-4BDA-A29D-5B6D10B02245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40" name="TextovéPole 139">
          <a:extLst>
            <a:ext uri="{FF2B5EF4-FFF2-40B4-BE49-F238E27FC236}">
              <a16:creationId xmlns:a16="http://schemas.microsoft.com/office/drawing/2014/main" id="{0AE3A1AE-2F46-46F0-9045-E6EE19DF37ED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41" name="TextovéPole 140">
          <a:extLst>
            <a:ext uri="{FF2B5EF4-FFF2-40B4-BE49-F238E27FC236}">
              <a16:creationId xmlns:a16="http://schemas.microsoft.com/office/drawing/2014/main" id="{1DCF23C8-8078-4AFF-B933-DF754B97CC34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42" name="TextovéPole 141">
          <a:extLst>
            <a:ext uri="{FF2B5EF4-FFF2-40B4-BE49-F238E27FC236}">
              <a16:creationId xmlns:a16="http://schemas.microsoft.com/office/drawing/2014/main" id="{E794520C-4DEF-4495-89FE-0042B13B7324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43" name="TextovéPole 142">
          <a:extLst>
            <a:ext uri="{FF2B5EF4-FFF2-40B4-BE49-F238E27FC236}">
              <a16:creationId xmlns:a16="http://schemas.microsoft.com/office/drawing/2014/main" id="{50DE702D-02BE-438A-8CC2-E02820FA6837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44" name="TextovéPole 143">
          <a:extLst>
            <a:ext uri="{FF2B5EF4-FFF2-40B4-BE49-F238E27FC236}">
              <a16:creationId xmlns:a16="http://schemas.microsoft.com/office/drawing/2014/main" id="{62347547-F415-428D-9AE3-64314AAAE697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45" name="TextovéPole 144">
          <a:extLst>
            <a:ext uri="{FF2B5EF4-FFF2-40B4-BE49-F238E27FC236}">
              <a16:creationId xmlns:a16="http://schemas.microsoft.com/office/drawing/2014/main" id="{6B71DF42-A8EE-46A1-8553-2B2D26961D22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46" name="TextovéPole 145">
          <a:extLst>
            <a:ext uri="{FF2B5EF4-FFF2-40B4-BE49-F238E27FC236}">
              <a16:creationId xmlns:a16="http://schemas.microsoft.com/office/drawing/2014/main" id="{B072CE36-D834-4D4C-B897-3D32359AF41C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47" name="TextovéPole 146">
          <a:extLst>
            <a:ext uri="{FF2B5EF4-FFF2-40B4-BE49-F238E27FC236}">
              <a16:creationId xmlns:a16="http://schemas.microsoft.com/office/drawing/2014/main" id="{03D1C13D-8B77-4821-AE6F-00E2EC5F7613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48" name="TextovéPole 147">
          <a:extLst>
            <a:ext uri="{FF2B5EF4-FFF2-40B4-BE49-F238E27FC236}">
              <a16:creationId xmlns:a16="http://schemas.microsoft.com/office/drawing/2014/main" id="{C3470892-0013-4801-97AD-A98C93F1F58D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49" name="TextovéPole 148">
          <a:extLst>
            <a:ext uri="{FF2B5EF4-FFF2-40B4-BE49-F238E27FC236}">
              <a16:creationId xmlns:a16="http://schemas.microsoft.com/office/drawing/2014/main" id="{E68F3960-030E-48E3-9161-7E687905C8B6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13</xdr:row>
      <xdr:rowOff>6463</xdr:rowOff>
    </xdr:from>
    <xdr:ext cx="184731" cy="264560"/>
    <xdr:sp macro="" textlink="">
      <xdr:nvSpPr>
        <xdr:cNvPr id="150" name="TextovéPole 149">
          <a:extLst>
            <a:ext uri="{FF2B5EF4-FFF2-40B4-BE49-F238E27FC236}">
              <a16:creationId xmlns:a16="http://schemas.microsoft.com/office/drawing/2014/main" id="{C42676F4-6BCE-4408-8DC6-82F292FB8FDF}"/>
            </a:ext>
          </a:extLst>
        </xdr:cNvPr>
        <xdr:cNvSpPr txBox="1"/>
      </xdr:nvSpPr>
      <xdr:spPr>
        <a:xfrm>
          <a:off x="919843" y="135033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394607</xdr:rowOff>
    </xdr:from>
    <xdr:ext cx="184731" cy="264560"/>
    <xdr:sp macro="" textlink="">
      <xdr:nvSpPr>
        <xdr:cNvPr id="151" name="TextovéPole 150">
          <a:extLst>
            <a:ext uri="{FF2B5EF4-FFF2-40B4-BE49-F238E27FC236}">
              <a16:creationId xmlns:a16="http://schemas.microsoft.com/office/drawing/2014/main" id="{53379403-7E67-4DB6-A5C9-D766400F05BE}"/>
            </a:ext>
          </a:extLst>
        </xdr:cNvPr>
        <xdr:cNvSpPr txBox="1"/>
      </xdr:nvSpPr>
      <xdr:spPr>
        <a:xfrm>
          <a:off x="1224643" y="2366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</xdr:row>
      <xdr:rowOff>394607</xdr:rowOff>
    </xdr:from>
    <xdr:ext cx="184731" cy="264560"/>
    <xdr:sp macro="" textlink="">
      <xdr:nvSpPr>
        <xdr:cNvPr id="152" name="TextovéPole 151">
          <a:extLst>
            <a:ext uri="{FF2B5EF4-FFF2-40B4-BE49-F238E27FC236}">
              <a16:creationId xmlns:a16="http://schemas.microsoft.com/office/drawing/2014/main" id="{808B5BC3-52A6-4825-80EF-8EAA97917711}"/>
            </a:ext>
          </a:extLst>
        </xdr:cNvPr>
        <xdr:cNvSpPr txBox="1"/>
      </xdr:nvSpPr>
      <xdr:spPr>
        <a:xfrm>
          <a:off x="1224643" y="30330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59" name="TextovéPole 58">
          <a:extLst>
            <a:ext uri="{FF2B5EF4-FFF2-40B4-BE49-F238E27FC236}">
              <a16:creationId xmlns:a16="http://schemas.microsoft.com/office/drawing/2014/main" id="{BBAC3865-0CC5-42C4-9EEF-6E2123E706BB}"/>
            </a:ext>
          </a:extLst>
        </xdr:cNvPr>
        <xdr:cNvSpPr txBox="1"/>
      </xdr:nvSpPr>
      <xdr:spPr>
        <a:xfrm>
          <a:off x="922084" y="1546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31" name="TextovéPole 130">
          <a:extLst>
            <a:ext uri="{FF2B5EF4-FFF2-40B4-BE49-F238E27FC236}">
              <a16:creationId xmlns:a16="http://schemas.microsoft.com/office/drawing/2014/main" id="{5ADF0C36-20D7-4433-BEDD-CD92B72AC29F}"/>
            </a:ext>
          </a:extLst>
        </xdr:cNvPr>
        <xdr:cNvSpPr txBox="1"/>
      </xdr:nvSpPr>
      <xdr:spPr>
        <a:xfrm>
          <a:off x="922084" y="1546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32" name="TextovéPole 131">
          <a:extLst>
            <a:ext uri="{FF2B5EF4-FFF2-40B4-BE49-F238E27FC236}">
              <a16:creationId xmlns:a16="http://schemas.microsoft.com/office/drawing/2014/main" id="{643592AF-AEBF-4BEE-BACC-9AA18DDC7071}"/>
            </a:ext>
          </a:extLst>
        </xdr:cNvPr>
        <xdr:cNvSpPr txBox="1"/>
      </xdr:nvSpPr>
      <xdr:spPr>
        <a:xfrm>
          <a:off x="922084" y="1546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54" name="TextovéPole 153">
          <a:extLst>
            <a:ext uri="{FF2B5EF4-FFF2-40B4-BE49-F238E27FC236}">
              <a16:creationId xmlns:a16="http://schemas.microsoft.com/office/drawing/2014/main" id="{E82AFEC6-B592-42F1-9CBC-94465E49F78B}"/>
            </a:ext>
          </a:extLst>
        </xdr:cNvPr>
        <xdr:cNvSpPr txBox="1"/>
      </xdr:nvSpPr>
      <xdr:spPr>
        <a:xfrm>
          <a:off x="922084" y="1546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55" name="TextovéPole 154">
          <a:extLst>
            <a:ext uri="{FF2B5EF4-FFF2-40B4-BE49-F238E27FC236}">
              <a16:creationId xmlns:a16="http://schemas.microsoft.com/office/drawing/2014/main" id="{249F4A62-C489-4BFD-B3B5-ECD9E88B002F}"/>
            </a:ext>
          </a:extLst>
        </xdr:cNvPr>
        <xdr:cNvSpPr txBox="1"/>
      </xdr:nvSpPr>
      <xdr:spPr>
        <a:xfrm>
          <a:off x="922084" y="1546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56" name="TextovéPole 155">
          <a:extLst>
            <a:ext uri="{FF2B5EF4-FFF2-40B4-BE49-F238E27FC236}">
              <a16:creationId xmlns:a16="http://schemas.microsoft.com/office/drawing/2014/main" id="{461DF612-5309-4EEF-9DDC-FAE51949E32C}"/>
            </a:ext>
          </a:extLst>
        </xdr:cNvPr>
        <xdr:cNvSpPr txBox="1"/>
      </xdr:nvSpPr>
      <xdr:spPr>
        <a:xfrm>
          <a:off x="922084" y="1546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57" name="TextovéPole 156">
          <a:extLst>
            <a:ext uri="{FF2B5EF4-FFF2-40B4-BE49-F238E27FC236}">
              <a16:creationId xmlns:a16="http://schemas.microsoft.com/office/drawing/2014/main" id="{6082DA5C-6E4C-49C3-A9CF-BA73AB379168}"/>
            </a:ext>
          </a:extLst>
        </xdr:cNvPr>
        <xdr:cNvSpPr txBox="1"/>
      </xdr:nvSpPr>
      <xdr:spPr>
        <a:xfrm>
          <a:off x="922084" y="1546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58" name="TextovéPole 157">
          <a:extLst>
            <a:ext uri="{FF2B5EF4-FFF2-40B4-BE49-F238E27FC236}">
              <a16:creationId xmlns:a16="http://schemas.microsoft.com/office/drawing/2014/main" id="{1D5E2D29-10CF-4471-94D5-C35A318C9B4C}"/>
            </a:ext>
          </a:extLst>
        </xdr:cNvPr>
        <xdr:cNvSpPr txBox="1"/>
      </xdr:nvSpPr>
      <xdr:spPr>
        <a:xfrm>
          <a:off x="922084" y="1546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59" name="TextovéPole 158">
          <a:extLst>
            <a:ext uri="{FF2B5EF4-FFF2-40B4-BE49-F238E27FC236}">
              <a16:creationId xmlns:a16="http://schemas.microsoft.com/office/drawing/2014/main" id="{0D090AAD-4D16-4EAA-817C-EAEBD7DE63B2}"/>
            </a:ext>
          </a:extLst>
        </xdr:cNvPr>
        <xdr:cNvSpPr txBox="1"/>
      </xdr:nvSpPr>
      <xdr:spPr>
        <a:xfrm>
          <a:off x="922084" y="1546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60" name="TextovéPole 159">
          <a:extLst>
            <a:ext uri="{FF2B5EF4-FFF2-40B4-BE49-F238E27FC236}">
              <a16:creationId xmlns:a16="http://schemas.microsoft.com/office/drawing/2014/main" id="{9AFB955C-61CA-4BF5-82BC-49F515731D2B}"/>
            </a:ext>
          </a:extLst>
        </xdr:cNvPr>
        <xdr:cNvSpPr txBox="1"/>
      </xdr:nvSpPr>
      <xdr:spPr>
        <a:xfrm>
          <a:off x="922084" y="1546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61" name="TextovéPole 160">
          <a:extLst>
            <a:ext uri="{FF2B5EF4-FFF2-40B4-BE49-F238E27FC236}">
              <a16:creationId xmlns:a16="http://schemas.microsoft.com/office/drawing/2014/main" id="{66E51C4D-4E1E-437D-A2BB-73EB6960333F}"/>
            </a:ext>
          </a:extLst>
        </xdr:cNvPr>
        <xdr:cNvSpPr txBox="1"/>
      </xdr:nvSpPr>
      <xdr:spPr>
        <a:xfrm>
          <a:off x="922084" y="1546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62" name="TextovéPole 161">
          <a:extLst>
            <a:ext uri="{FF2B5EF4-FFF2-40B4-BE49-F238E27FC236}">
              <a16:creationId xmlns:a16="http://schemas.microsoft.com/office/drawing/2014/main" id="{1BD41E22-B6FA-4231-BDD4-31992ADDF9BD}"/>
            </a:ext>
          </a:extLst>
        </xdr:cNvPr>
        <xdr:cNvSpPr txBox="1"/>
      </xdr:nvSpPr>
      <xdr:spPr>
        <a:xfrm>
          <a:off x="922084" y="1546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63" name="TextovéPole 162">
          <a:extLst>
            <a:ext uri="{FF2B5EF4-FFF2-40B4-BE49-F238E27FC236}">
              <a16:creationId xmlns:a16="http://schemas.microsoft.com/office/drawing/2014/main" id="{416F16C4-92A7-4C4B-91A2-448A7065F896}"/>
            </a:ext>
          </a:extLst>
        </xdr:cNvPr>
        <xdr:cNvSpPr txBox="1"/>
      </xdr:nvSpPr>
      <xdr:spPr>
        <a:xfrm>
          <a:off x="922084" y="1546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64" name="TextovéPole 163">
          <a:extLst>
            <a:ext uri="{FF2B5EF4-FFF2-40B4-BE49-F238E27FC236}">
              <a16:creationId xmlns:a16="http://schemas.microsoft.com/office/drawing/2014/main" id="{1FFA5C37-2B14-42EE-843B-AAA4C561063D}"/>
            </a:ext>
          </a:extLst>
        </xdr:cNvPr>
        <xdr:cNvSpPr txBox="1"/>
      </xdr:nvSpPr>
      <xdr:spPr>
        <a:xfrm>
          <a:off x="922084" y="1546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65" name="TextovéPole 164">
          <a:extLst>
            <a:ext uri="{FF2B5EF4-FFF2-40B4-BE49-F238E27FC236}">
              <a16:creationId xmlns:a16="http://schemas.microsoft.com/office/drawing/2014/main" id="{F64C2CB6-8D37-4F2A-8F87-D7AF478C1733}"/>
            </a:ext>
          </a:extLst>
        </xdr:cNvPr>
        <xdr:cNvSpPr txBox="1"/>
      </xdr:nvSpPr>
      <xdr:spPr>
        <a:xfrm>
          <a:off x="922084" y="1546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66" name="TextovéPole 165">
          <a:extLst>
            <a:ext uri="{FF2B5EF4-FFF2-40B4-BE49-F238E27FC236}">
              <a16:creationId xmlns:a16="http://schemas.microsoft.com/office/drawing/2014/main" id="{DF9800A5-17B8-4C81-B4DF-E83FAC0EFB4C}"/>
            </a:ext>
          </a:extLst>
        </xdr:cNvPr>
        <xdr:cNvSpPr txBox="1"/>
      </xdr:nvSpPr>
      <xdr:spPr>
        <a:xfrm>
          <a:off x="922084" y="1546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67" name="TextovéPole 166">
          <a:extLst>
            <a:ext uri="{FF2B5EF4-FFF2-40B4-BE49-F238E27FC236}">
              <a16:creationId xmlns:a16="http://schemas.microsoft.com/office/drawing/2014/main" id="{45AC937E-3CF6-4C26-AE32-F67F96E13EF3}"/>
            </a:ext>
          </a:extLst>
        </xdr:cNvPr>
        <xdr:cNvSpPr txBox="1"/>
      </xdr:nvSpPr>
      <xdr:spPr>
        <a:xfrm>
          <a:off x="922084" y="1546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68" name="TextovéPole 167">
          <a:extLst>
            <a:ext uri="{FF2B5EF4-FFF2-40B4-BE49-F238E27FC236}">
              <a16:creationId xmlns:a16="http://schemas.microsoft.com/office/drawing/2014/main" id="{2614D34F-A6E4-49E5-880C-B6624F30C809}"/>
            </a:ext>
          </a:extLst>
        </xdr:cNvPr>
        <xdr:cNvSpPr txBox="1"/>
      </xdr:nvSpPr>
      <xdr:spPr>
        <a:xfrm>
          <a:off x="922084" y="1546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69" name="TextovéPole 168">
          <a:extLst>
            <a:ext uri="{FF2B5EF4-FFF2-40B4-BE49-F238E27FC236}">
              <a16:creationId xmlns:a16="http://schemas.microsoft.com/office/drawing/2014/main" id="{4A3F976D-5E06-45B2-B3FD-EF7C7ACFB2B9}"/>
            </a:ext>
          </a:extLst>
        </xdr:cNvPr>
        <xdr:cNvSpPr txBox="1"/>
      </xdr:nvSpPr>
      <xdr:spPr>
        <a:xfrm>
          <a:off x="922084" y="1546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70" name="TextovéPole 169">
          <a:extLst>
            <a:ext uri="{FF2B5EF4-FFF2-40B4-BE49-F238E27FC236}">
              <a16:creationId xmlns:a16="http://schemas.microsoft.com/office/drawing/2014/main" id="{EC7AF0EA-9670-433D-82EB-37E0FBD263B7}"/>
            </a:ext>
          </a:extLst>
        </xdr:cNvPr>
        <xdr:cNvSpPr txBox="1"/>
      </xdr:nvSpPr>
      <xdr:spPr>
        <a:xfrm>
          <a:off x="922084" y="1546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71" name="TextovéPole 170">
          <a:extLst>
            <a:ext uri="{FF2B5EF4-FFF2-40B4-BE49-F238E27FC236}">
              <a16:creationId xmlns:a16="http://schemas.microsoft.com/office/drawing/2014/main" id="{C012E118-64E0-4332-A478-624EDA3FC1EF}"/>
            </a:ext>
          </a:extLst>
        </xdr:cNvPr>
        <xdr:cNvSpPr txBox="1"/>
      </xdr:nvSpPr>
      <xdr:spPr>
        <a:xfrm>
          <a:off x="922084" y="1546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72" name="TextovéPole 171">
          <a:extLst>
            <a:ext uri="{FF2B5EF4-FFF2-40B4-BE49-F238E27FC236}">
              <a16:creationId xmlns:a16="http://schemas.microsoft.com/office/drawing/2014/main" id="{4E5BD6B3-0039-4FEC-A391-0B0207C436DA}"/>
            </a:ext>
          </a:extLst>
        </xdr:cNvPr>
        <xdr:cNvSpPr txBox="1"/>
      </xdr:nvSpPr>
      <xdr:spPr>
        <a:xfrm>
          <a:off x="922084" y="1546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</xdr:row>
      <xdr:rowOff>394607</xdr:rowOff>
    </xdr:from>
    <xdr:ext cx="184731" cy="264560"/>
    <xdr:sp macro="" textlink="">
      <xdr:nvSpPr>
        <xdr:cNvPr id="173" name="TextovéPole 172">
          <a:extLst>
            <a:ext uri="{FF2B5EF4-FFF2-40B4-BE49-F238E27FC236}">
              <a16:creationId xmlns:a16="http://schemas.microsoft.com/office/drawing/2014/main" id="{0F8898AD-400E-410A-92E5-789A1819D8B0}"/>
            </a:ext>
          </a:extLst>
        </xdr:cNvPr>
        <xdr:cNvSpPr txBox="1"/>
      </xdr:nvSpPr>
      <xdr:spPr>
        <a:xfrm>
          <a:off x="922084" y="21651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7</xdr:row>
      <xdr:rowOff>394607</xdr:rowOff>
    </xdr:from>
    <xdr:ext cx="184731" cy="264560"/>
    <xdr:sp macro="" textlink="">
      <xdr:nvSpPr>
        <xdr:cNvPr id="174" name="TextovéPole 173">
          <a:extLst>
            <a:ext uri="{FF2B5EF4-FFF2-40B4-BE49-F238E27FC236}">
              <a16:creationId xmlns:a16="http://schemas.microsoft.com/office/drawing/2014/main" id="{9B8424AE-E720-430F-A7EC-80A4B9616479}"/>
            </a:ext>
          </a:extLst>
        </xdr:cNvPr>
        <xdr:cNvSpPr txBox="1"/>
      </xdr:nvSpPr>
      <xdr:spPr>
        <a:xfrm>
          <a:off x="922084" y="283748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269705A5-45EE-48EB-B933-DF800D56D75D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C1567BB0-B721-497A-9F03-3A36E91363C5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2A5B08A5-64C8-4BF9-BCD6-7CDEBC805A27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293A83C5-0185-4A8C-97F7-430932EB1AD0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BEF33383-2855-48A2-9678-A46E2770807C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7" name="TextovéPole 6">
          <a:extLst>
            <a:ext uri="{FF2B5EF4-FFF2-40B4-BE49-F238E27FC236}">
              <a16:creationId xmlns:a16="http://schemas.microsoft.com/office/drawing/2014/main" id="{9F906C9D-4B1F-41A7-95C0-F3D95457D6AD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8" name="TextovéPole 7">
          <a:extLst>
            <a:ext uri="{FF2B5EF4-FFF2-40B4-BE49-F238E27FC236}">
              <a16:creationId xmlns:a16="http://schemas.microsoft.com/office/drawing/2014/main" id="{4AAF87CF-228B-46ED-A39A-333E34D9A943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twoCellAnchor editAs="oneCell">
    <xdr:from>
      <xdr:col>2</xdr:col>
      <xdr:colOff>0</xdr:colOff>
      <xdr:row>19</xdr:row>
      <xdr:rowOff>0</xdr:rowOff>
    </xdr:from>
    <xdr:to>
      <xdr:col>2</xdr:col>
      <xdr:colOff>1137897</xdr:colOff>
      <xdr:row>19</xdr:row>
      <xdr:rowOff>4577</xdr:rowOff>
    </xdr:to>
    <xdr:pic>
      <xdr:nvPicPr>
        <xdr:cNvPr id="9" name="Picture 1" descr="http://www.cuesystem.com/Files/Images/Products/ST0051_Elite-B-7-wifi.png">
          <a:extLst>
            <a:ext uri="{FF2B5EF4-FFF2-40B4-BE49-F238E27FC236}">
              <a16:creationId xmlns:a16="http://schemas.microsoft.com/office/drawing/2014/main" id="{741E332F-EA5C-467E-8A38-52F20DC885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377" y="15918656"/>
          <a:ext cx="1131094" cy="4577"/>
        </a:xfrm>
        <a:prstGeom prst="rect">
          <a:avLst/>
        </a:prstGeom>
        <a:noFill/>
      </xdr:spPr>
    </xdr:pic>
    <xdr:clientData/>
  </xdr:two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10" name="TextovéPole 9">
          <a:extLst>
            <a:ext uri="{FF2B5EF4-FFF2-40B4-BE49-F238E27FC236}">
              <a16:creationId xmlns:a16="http://schemas.microsoft.com/office/drawing/2014/main" id="{BEE02537-C34A-4706-A3CE-3A2DC16A1F84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11" name="TextovéPole 10">
          <a:extLst>
            <a:ext uri="{FF2B5EF4-FFF2-40B4-BE49-F238E27FC236}">
              <a16:creationId xmlns:a16="http://schemas.microsoft.com/office/drawing/2014/main" id="{A76A877C-E290-4D74-9B2E-BB3D44CDB742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12" name="TextovéPole 11">
          <a:extLst>
            <a:ext uri="{FF2B5EF4-FFF2-40B4-BE49-F238E27FC236}">
              <a16:creationId xmlns:a16="http://schemas.microsoft.com/office/drawing/2014/main" id="{71601273-60F9-43CA-A685-2B41782131A9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13" name="TextovéPole 12">
          <a:extLst>
            <a:ext uri="{FF2B5EF4-FFF2-40B4-BE49-F238E27FC236}">
              <a16:creationId xmlns:a16="http://schemas.microsoft.com/office/drawing/2014/main" id="{D95211C5-FBBF-490F-8056-CD45B27509CB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14" name="TextovéPole 13">
          <a:extLst>
            <a:ext uri="{FF2B5EF4-FFF2-40B4-BE49-F238E27FC236}">
              <a16:creationId xmlns:a16="http://schemas.microsoft.com/office/drawing/2014/main" id="{B311A766-19BF-472F-84BE-C532EE110303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15" name="TextovéPole 14">
          <a:extLst>
            <a:ext uri="{FF2B5EF4-FFF2-40B4-BE49-F238E27FC236}">
              <a16:creationId xmlns:a16="http://schemas.microsoft.com/office/drawing/2014/main" id="{6CC80753-FDA6-431F-8FDD-8E8A7F1AA80C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16" name="TextovéPole 15">
          <a:extLst>
            <a:ext uri="{FF2B5EF4-FFF2-40B4-BE49-F238E27FC236}">
              <a16:creationId xmlns:a16="http://schemas.microsoft.com/office/drawing/2014/main" id="{65DAFF3D-B74A-4A8B-8A68-95D514CB0552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17" name="TextovéPole 16">
          <a:extLst>
            <a:ext uri="{FF2B5EF4-FFF2-40B4-BE49-F238E27FC236}">
              <a16:creationId xmlns:a16="http://schemas.microsoft.com/office/drawing/2014/main" id="{56F3B1F6-BE7A-4D2D-8659-0EAE8785D7F7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18" name="TextovéPole 17">
          <a:extLst>
            <a:ext uri="{FF2B5EF4-FFF2-40B4-BE49-F238E27FC236}">
              <a16:creationId xmlns:a16="http://schemas.microsoft.com/office/drawing/2014/main" id="{F1D40223-0AE8-4796-AE5D-55AC2F235056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19" name="TextovéPole 18">
          <a:extLst>
            <a:ext uri="{FF2B5EF4-FFF2-40B4-BE49-F238E27FC236}">
              <a16:creationId xmlns:a16="http://schemas.microsoft.com/office/drawing/2014/main" id="{DB6850EB-CFF4-4279-B169-AE4981BE9F1F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0" name="TextovéPole 19">
          <a:extLst>
            <a:ext uri="{FF2B5EF4-FFF2-40B4-BE49-F238E27FC236}">
              <a16:creationId xmlns:a16="http://schemas.microsoft.com/office/drawing/2014/main" id="{5C7D4E92-6009-4882-B714-5FF53BBA4493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1" name="TextovéPole 20">
          <a:extLst>
            <a:ext uri="{FF2B5EF4-FFF2-40B4-BE49-F238E27FC236}">
              <a16:creationId xmlns:a16="http://schemas.microsoft.com/office/drawing/2014/main" id="{CD04DA32-8F6C-460F-8FA4-456CE8B73457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2" name="TextovéPole 21">
          <a:extLst>
            <a:ext uri="{FF2B5EF4-FFF2-40B4-BE49-F238E27FC236}">
              <a16:creationId xmlns:a16="http://schemas.microsoft.com/office/drawing/2014/main" id="{E524F8F2-B896-4905-A5D8-556733F58F3E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304800" cy="304800"/>
    <xdr:sp macro="" textlink="">
      <xdr:nvSpPr>
        <xdr:cNvPr id="23" name="AutoShape 2" descr="Výsledek obrázku pro dnp supernova core">
          <a:extLst>
            <a:ext uri="{FF2B5EF4-FFF2-40B4-BE49-F238E27FC236}">
              <a16:creationId xmlns:a16="http://schemas.microsoft.com/office/drawing/2014/main" id="{7F60EAF5-F90F-42FB-90A4-017EC9735FE5}"/>
            </a:ext>
          </a:extLst>
        </xdr:cNvPr>
        <xdr:cNvSpPr>
          <a:spLocks noChangeAspect="1" noChangeArrowheads="1"/>
        </xdr:cNvSpPr>
      </xdr:nvSpPr>
      <xdr:spPr bwMode="auto">
        <a:xfrm>
          <a:off x="642938" y="1591865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19</xdr:row>
      <xdr:rowOff>0</xdr:rowOff>
    </xdr:from>
    <xdr:ext cx="304800" cy="304800"/>
    <xdr:sp macro="" textlink="">
      <xdr:nvSpPr>
        <xdr:cNvPr id="24" name="AutoShape 3" descr="Výsledek obrázku pro dnp supernova core">
          <a:extLst>
            <a:ext uri="{FF2B5EF4-FFF2-40B4-BE49-F238E27FC236}">
              <a16:creationId xmlns:a16="http://schemas.microsoft.com/office/drawing/2014/main" id="{F0C39E30-6F67-43BE-8F3C-08314716D5CE}"/>
            </a:ext>
          </a:extLst>
        </xdr:cNvPr>
        <xdr:cNvSpPr>
          <a:spLocks noChangeAspect="1" noChangeArrowheads="1"/>
        </xdr:cNvSpPr>
      </xdr:nvSpPr>
      <xdr:spPr bwMode="auto">
        <a:xfrm>
          <a:off x="642938" y="1591865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19</xdr:row>
      <xdr:rowOff>0</xdr:rowOff>
    </xdr:from>
    <xdr:ext cx="304800" cy="304800"/>
    <xdr:sp macro="" textlink="">
      <xdr:nvSpPr>
        <xdr:cNvPr id="25" name="AutoShape 4" descr="Výsledek obrázku pro dnp supernova core">
          <a:extLst>
            <a:ext uri="{FF2B5EF4-FFF2-40B4-BE49-F238E27FC236}">
              <a16:creationId xmlns:a16="http://schemas.microsoft.com/office/drawing/2014/main" id="{001DAA18-B0E0-4687-A8F3-C4DDAEF74972}"/>
            </a:ext>
          </a:extLst>
        </xdr:cNvPr>
        <xdr:cNvSpPr>
          <a:spLocks noChangeAspect="1" noChangeArrowheads="1"/>
        </xdr:cNvSpPr>
      </xdr:nvSpPr>
      <xdr:spPr bwMode="auto">
        <a:xfrm>
          <a:off x="642938" y="1591865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304800" cy="308882"/>
    <xdr:sp macro="" textlink="">
      <xdr:nvSpPr>
        <xdr:cNvPr id="26" name="AutoShape 5" descr="Výsledek obrázku pro dnp supernova core">
          <a:extLst>
            <a:ext uri="{FF2B5EF4-FFF2-40B4-BE49-F238E27FC236}">
              <a16:creationId xmlns:a16="http://schemas.microsoft.com/office/drawing/2014/main" id="{6BAEAFCC-7C87-42B7-8D10-2C052AC1DC11}"/>
            </a:ext>
          </a:extLst>
        </xdr:cNvPr>
        <xdr:cNvSpPr>
          <a:spLocks noChangeAspect="1" noChangeArrowheads="1"/>
        </xdr:cNvSpPr>
      </xdr:nvSpPr>
      <xdr:spPr bwMode="auto">
        <a:xfrm>
          <a:off x="23110031" y="15918656"/>
          <a:ext cx="304800" cy="308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7" name="TextovéPole 26">
          <a:extLst>
            <a:ext uri="{FF2B5EF4-FFF2-40B4-BE49-F238E27FC236}">
              <a16:creationId xmlns:a16="http://schemas.microsoft.com/office/drawing/2014/main" id="{06E351D7-6723-48C3-9159-0885CD0C5E9D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8" name="TextovéPole 27">
          <a:extLst>
            <a:ext uri="{FF2B5EF4-FFF2-40B4-BE49-F238E27FC236}">
              <a16:creationId xmlns:a16="http://schemas.microsoft.com/office/drawing/2014/main" id="{4AE0D06D-7559-49C9-9074-793146B5D132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9" name="TextovéPole 28">
          <a:extLst>
            <a:ext uri="{FF2B5EF4-FFF2-40B4-BE49-F238E27FC236}">
              <a16:creationId xmlns:a16="http://schemas.microsoft.com/office/drawing/2014/main" id="{37057AD1-1B38-4319-BFB9-C89BDCA5B1D4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0" name="TextovéPole 29">
          <a:extLst>
            <a:ext uri="{FF2B5EF4-FFF2-40B4-BE49-F238E27FC236}">
              <a16:creationId xmlns:a16="http://schemas.microsoft.com/office/drawing/2014/main" id="{E42BA54E-9894-41FC-8256-B2434200AAEA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1" name="TextovéPole 30">
          <a:extLst>
            <a:ext uri="{FF2B5EF4-FFF2-40B4-BE49-F238E27FC236}">
              <a16:creationId xmlns:a16="http://schemas.microsoft.com/office/drawing/2014/main" id="{F1AAC159-B42C-425D-BC3C-0248A30AD5FA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2" name="TextovéPole 31">
          <a:extLst>
            <a:ext uri="{FF2B5EF4-FFF2-40B4-BE49-F238E27FC236}">
              <a16:creationId xmlns:a16="http://schemas.microsoft.com/office/drawing/2014/main" id="{8BE73106-CE24-495B-9C2C-F461EE979E81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3" name="TextovéPole 32">
          <a:extLst>
            <a:ext uri="{FF2B5EF4-FFF2-40B4-BE49-F238E27FC236}">
              <a16:creationId xmlns:a16="http://schemas.microsoft.com/office/drawing/2014/main" id="{5B44EC6E-577E-44B2-9AB9-3826C321F64C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4" name="TextovéPole 33">
          <a:extLst>
            <a:ext uri="{FF2B5EF4-FFF2-40B4-BE49-F238E27FC236}">
              <a16:creationId xmlns:a16="http://schemas.microsoft.com/office/drawing/2014/main" id="{3EAB3D77-CF47-46B3-ACE1-C32E1D926A94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5" name="TextovéPole 34">
          <a:extLst>
            <a:ext uri="{FF2B5EF4-FFF2-40B4-BE49-F238E27FC236}">
              <a16:creationId xmlns:a16="http://schemas.microsoft.com/office/drawing/2014/main" id="{485AF51C-E4B4-4799-B418-5F4EDAD02A50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6" name="TextovéPole 35">
          <a:extLst>
            <a:ext uri="{FF2B5EF4-FFF2-40B4-BE49-F238E27FC236}">
              <a16:creationId xmlns:a16="http://schemas.microsoft.com/office/drawing/2014/main" id="{D537E905-7EA0-44B9-94A7-2101DE0539E5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7" name="TextovéPole 36">
          <a:extLst>
            <a:ext uri="{FF2B5EF4-FFF2-40B4-BE49-F238E27FC236}">
              <a16:creationId xmlns:a16="http://schemas.microsoft.com/office/drawing/2014/main" id="{2A52A9F5-5D76-43FF-BEC9-848F3AE5D88F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8" name="TextovéPole 37">
          <a:extLst>
            <a:ext uri="{FF2B5EF4-FFF2-40B4-BE49-F238E27FC236}">
              <a16:creationId xmlns:a16="http://schemas.microsoft.com/office/drawing/2014/main" id="{9048BDC0-8196-4F3F-A299-4E4839A49204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9" name="TextovéPole 38">
          <a:extLst>
            <a:ext uri="{FF2B5EF4-FFF2-40B4-BE49-F238E27FC236}">
              <a16:creationId xmlns:a16="http://schemas.microsoft.com/office/drawing/2014/main" id="{DE7BE93C-C74E-4F14-95EE-CF0F618131FE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40" name="TextovéPole 39">
          <a:extLst>
            <a:ext uri="{FF2B5EF4-FFF2-40B4-BE49-F238E27FC236}">
              <a16:creationId xmlns:a16="http://schemas.microsoft.com/office/drawing/2014/main" id="{94AE8722-D933-444B-8E61-C9875629ED8D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41" name="TextovéPole 40">
          <a:extLst>
            <a:ext uri="{FF2B5EF4-FFF2-40B4-BE49-F238E27FC236}">
              <a16:creationId xmlns:a16="http://schemas.microsoft.com/office/drawing/2014/main" id="{3DE7D6AA-E545-4437-BEC6-FBDEAF3ED349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42" name="TextovéPole 41">
          <a:extLst>
            <a:ext uri="{FF2B5EF4-FFF2-40B4-BE49-F238E27FC236}">
              <a16:creationId xmlns:a16="http://schemas.microsoft.com/office/drawing/2014/main" id="{13362AF7-219E-4D0B-B4B3-8ECF7FBB729D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43" name="TextovéPole 42">
          <a:extLst>
            <a:ext uri="{FF2B5EF4-FFF2-40B4-BE49-F238E27FC236}">
              <a16:creationId xmlns:a16="http://schemas.microsoft.com/office/drawing/2014/main" id="{560C0F1B-50B8-454D-86A2-3787BFD30D4C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44" name="TextovéPole 43">
          <a:extLst>
            <a:ext uri="{FF2B5EF4-FFF2-40B4-BE49-F238E27FC236}">
              <a16:creationId xmlns:a16="http://schemas.microsoft.com/office/drawing/2014/main" id="{C3C3EDD4-2EAE-4A32-B7E8-BF1ED6226EDC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45" name="TextovéPole 44">
          <a:extLst>
            <a:ext uri="{FF2B5EF4-FFF2-40B4-BE49-F238E27FC236}">
              <a16:creationId xmlns:a16="http://schemas.microsoft.com/office/drawing/2014/main" id="{06AE8E4D-B7C3-4AF5-ACD6-65AAA5BE3100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46" name="TextovéPole 45">
          <a:extLst>
            <a:ext uri="{FF2B5EF4-FFF2-40B4-BE49-F238E27FC236}">
              <a16:creationId xmlns:a16="http://schemas.microsoft.com/office/drawing/2014/main" id="{B59405FD-0FD6-4483-AF10-C78597F3116C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47" name="TextovéPole 46">
          <a:extLst>
            <a:ext uri="{FF2B5EF4-FFF2-40B4-BE49-F238E27FC236}">
              <a16:creationId xmlns:a16="http://schemas.microsoft.com/office/drawing/2014/main" id="{CA618D8A-DA29-4BF0-87D1-245482653FF4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48" name="TextovéPole 47">
          <a:extLst>
            <a:ext uri="{FF2B5EF4-FFF2-40B4-BE49-F238E27FC236}">
              <a16:creationId xmlns:a16="http://schemas.microsoft.com/office/drawing/2014/main" id="{2B4D0740-69FB-49F3-8D54-BCA1A5ACF749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49" name="TextovéPole 48">
          <a:extLst>
            <a:ext uri="{FF2B5EF4-FFF2-40B4-BE49-F238E27FC236}">
              <a16:creationId xmlns:a16="http://schemas.microsoft.com/office/drawing/2014/main" id="{E0D0389F-052E-4C1A-8917-F508147C2366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50" name="TextovéPole 49">
          <a:extLst>
            <a:ext uri="{FF2B5EF4-FFF2-40B4-BE49-F238E27FC236}">
              <a16:creationId xmlns:a16="http://schemas.microsoft.com/office/drawing/2014/main" id="{4CD5F6D6-F963-4EE5-B453-E85416C1D0BF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51" name="TextovéPole 50">
          <a:extLst>
            <a:ext uri="{FF2B5EF4-FFF2-40B4-BE49-F238E27FC236}">
              <a16:creationId xmlns:a16="http://schemas.microsoft.com/office/drawing/2014/main" id="{2526C145-345F-4A87-B358-4F0A09CE374B}"/>
            </a:ext>
          </a:extLst>
        </xdr:cNvPr>
        <xdr:cNvSpPr txBox="1"/>
      </xdr:nvSpPr>
      <xdr:spPr>
        <a:xfrm>
          <a:off x="915081" y="15918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52" name="TextovéPole 51">
          <a:extLst>
            <a:ext uri="{FF2B5EF4-FFF2-40B4-BE49-F238E27FC236}">
              <a16:creationId xmlns:a16="http://schemas.microsoft.com/office/drawing/2014/main" id="{D3D2D1D2-B664-4C38-B985-3236E594EB5E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53" name="TextovéPole 52">
          <a:extLst>
            <a:ext uri="{FF2B5EF4-FFF2-40B4-BE49-F238E27FC236}">
              <a16:creationId xmlns:a16="http://schemas.microsoft.com/office/drawing/2014/main" id="{D8F16D4E-4E61-4E18-BE8B-CA9C255641EA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54" name="TextovéPole 53">
          <a:extLst>
            <a:ext uri="{FF2B5EF4-FFF2-40B4-BE49-F238E27FC236}">
              <a16:creationId xmlns:a16="http://schemas.microsoft.com/office/drawing/2014/main" id="{B0FC760F-D8AC-4CB5-830E-1D43C3A5E0ED}"/>
            </a:ext>
          </a:extLst>
        </xdr:cNvPr>
        <xdr:cNvSpPr txBox="1"/>
      </xdr:nvSpPr>
      <xdr:spPr>
        <a:xfrm>
          <a:off x="915081" y="14251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55" name="TextovéPole 54">
          <a:extLst>
            <a:ext uri="{FF2B5EF4-FFF2-40B4-BE49-F238E27FC236}">
              <a16:creationId xmlns:a16="http://schemas.microsoft.com/office/drawing/2014/main" id="{D54FCE46-BA7B-40F5-AA32-54672AECB91F}"/>
            </a:ext>
          </a:extLst>
        </xdr:cNvPr>
        <xdr:cNvSpPr txBox="1"/>
      </xdr:nvSpPr>
      <xdr:spPr>
        <a:xfrm>
          <a:off x="915081" y="14251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6463</xdr:rowOff>
    </xdr:from>
    <xdr:ext cx="184731" cy="264560"/>
    <xdr:sp macro="" textlink="">
      <xdr:nvSpPr>
        <xdr:cNvPr id="56" name="TextovéPole 55">
          <a:extLst>
            <a:ext uri="{FF2B5EF4-FFF2-40B4-BE49-F238E27FC236}">
              <a16:creationId xmlns:a16="http://schemas.microsoft.com/office/drawing/2014/main" id="{42B570F1-F808-46B9-B00E-67F811833DF8}"/>
            </a:ext>
          </a:extLst>
        </xdr:cNvPr>
        <xdr:cNvSpPr txBox="1"/>
      </xdr:nvSpPr>
      <xdr:spPr>
        <a:xfrm>
          <a:off x="915081" y="148535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57" name="TextovéPole 56">
          <a:extLst>
            <a:ext uri="{FF2B5EF4-FFF2-40B4-BE49-F238E27FC236}">
              <a16:creationId xmlns:a16="http://schemas.microsoft.com/office/drawing/2014/main" id="{0EA18E9A-459C-4AC2-BB14-DF83CB299F51}"/>
            </a:ext>
          </a:extLst>
        </xdr:cNvPr>
        <xdr:cNvSpPr txBox="1"/>
      </xdr:nvSpPr>
      <xdr:spPr>
        <a:xfrm>
          <a:off x="915081" y="14251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58" name="TextovéPole 57">
          <a:extLst>
            <a:ext uri="{FF2B5EF4-FFF2-40B4-BE49-F238E27FC236}">
              <a16:creationId xmlns:a16="http://schemas.microsoft.com/office/drawing/2014/main" id="{D18B4311-3226-4C18-A621-C54A09C89F80}"/>
            </a:ext>
          </a:extLst>
        </xdr:cNvPr>
        <xdr:cNvSpPr txBox="1"/>
      </xdr:nvSpPr>
      <xdr:spPr>
        <a:xfrm>
          <a:off x="915081" y="14251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0" name="TextovéPole 59">
          <a:extLst>
            <a:ext uri="{FF2B5EF4-FFF2-40B4-BE49-F238E27FC236}">
              <a16:creationId xmlns:a16="http://schemas.microsoft.com/office/drawing/2014/main" id="{BBCF7ADE-04C0-4C9D-A99B-12D9CB638D2F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1" name="TextovéPole 60">
          <a:extLst>
            <a:ext uri="{FF2B5EF4-FFF2-40B4-BE49-F238E27FC236}">
              <a16:creationId xmlns:a16="http://schemas.microsoft.com/office/drawing/2014/main" id="{EEDF4FE9-8C4A-48FF-A00C-E44DCF8C5826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2" name="TextovéPole 61">
          <a:extLst>
            <a:ext uri="{FF2B5EF4-FFF2-40B4-BE49-F238E27FC236}">
              <a16:creationId xmlns:a16="http://schemas.microsoft.com/office/drawing/2014/main" id="{23BE577D-AEF1-4592-A6BB-6DAB34F87D6C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137898" cy="4577"/>
    <xdr:pic>
      <xdr:nvPicPr>
        <xdr:cNvPr id="63" name="Picture 1" descr="http://www.cuesystem.com/Files/Images/Products/ST0051_Elite-B-7-wifi.png">
          <a:extLst>
            <a:ext uri="{FF2B5EF4-FFF2-40B4-BE49-F238E27FC236}">
              <a16:creationId xmlns:a16="http://schemas.microsoft.com/office/drawing/2014/main" id="{08D64AD3-B2FA-4589-95BA-9E56AA080C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377" y="1559719"/>
          <a:ext cx="1137898" cy="4577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64" name="TextovéPole 63">
          <a:extLst>
            <a:ext uri="{FF2B5EF4-FFF2-40B4-BE49-F238E27FC236}">
              <a16:creationId xmlns:a16="http://schemas.microsoft.com/office/drawing/2014/main" id="{9B7A0B94-D520-44C9-8D87-0770893D5EEA}"/>
            </a:ext>
          </a:extLst>
        </xdr:cNvPr>
        <xdr:cNvSpPr txBox="1"/>
      </xdr:nvSpPr>
      <xdr:spPr>
        <a:xfrm>
          <a:off x="915081" y="14251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5" name="TextovéPole 64">
          <a:extLst>
            <a:ext uri="{FF2B5EF4-FFF2-40B4-BE49-F238E27FC236}">
              <a16:creationId xmlns:a16="http://schemas.microsoft.com/office/drawing/2014/main" id="{4A2AE461-8D0B-473C-B677-4256E554E128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6" name="TextovéPole 65">
          <a:extLst>
            <a:ext uri="{FF2B5EF4-FFF2-40B4-BE49-F238E27FC236}">
              <a16:creationId xmlns:a16="http://schemas.microsoft.com/office/drawing/2014/main" id="{D52B2D06-EF70-477D-81A6-34000A6F1B24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7" name="TextovéPole 66">
          <a:extLst>
            <a:ext uri="{FF2B5EF4-FFF2-40B4-BE49-F238E27FC236}">
              <a16:creationId xmlns:a16="http://schemas.microsoft.com/office/drawing/2014/main" id="{DCCC9EB9-E138-4692-87F4-DCAF21381715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8" name="TextovéPole 67">
          <a:extLst>
            <a:ext uri="{FF2B5EF4-FFF2-40B4-BE49-F238E27FC236}">
              <a16:creationId xmlns:a16="http://schemas.microsoft.com/office/drawing/2014/main" id="{8E419711-6E59-408F-8065-A0B3F20FB9D8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9" name="TextovéPole 68">
          <a:extLst>
            <a:ext uri="{FF2B5EF4-FFF2-40B4-BE49-F238E27FC236}">
              <a16:creationId xmlns:a16="http://schemas.microsoft.com/office/drawing/2014/main" id="{86BE6E06-717B-4307-A439-C37B89418E12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0" name="TextovéPole 69">
          <a:extLst>
            <a:ext uri="{FF2B5EF4-FFF2-40B4-BE49-F238E27FC236}">
              <a16:creationId xmlns:a16="http://schemas.microsoft.com/office/drawing/2014/main" id="{647D86C6-9C95-4284-A57D-B76224CF9949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1" name="TextovéPole 70">
          <a:extLst>
            <a:ext uri="{FF2B5EF4-FFF2-40B4-BE49-F238E27FC236}">
              <a16:creationId xmlns:a16="http://schemas.microsoft.com/office/drawing/2014/main" id="{00F4451F-3FC4-44FA-A2BF-B7C66465E511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137898" cy="4577"/>
    <xdr:pic>
      <xdr:nvPicPr>
        <xdr:cNvPr id="72" name="Picture 1" descr="http://www.cuesystem.com/Files/Images/Products/ST0051_Elite-B-7-wifi.png">
          <a:extLst>
            <a:ext uri="{FF2B5EF4-FFF2-40B4-BE49-F238E27FC236}">
              <a16:creationId xmlns:a16="http://schemas.microsoft.com/office/drawing/2014/main" id="{C839D0B3-86FD-48AB-9EA1-A3DB8867BA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377" y="1559719"/>
          <a:ext cx="1137898" cy="4577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3" name="TextovéPole 72">
          <a:extLst>
            <a:ext uri="{FF2B5EF4-FFF2-40B4-BE49-F238E27FC236}">
              <a16:creationId xmlns:a16="http://schemas.microsoft.com/office/drawing/2014/main" id="{706B0446-1FDA-43D6-B5BA-01B7FD0AC877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4" name="TextovéPole 73">
          <a:extLst>
            <a:ext uri="{FF2B5EF4-FFF2-40B4-BE49-F238E27FC236}">
              <a16:creationId xmlns:a16="http://schemas.microsoft.com/office/drawing/2014/main" id="{978B7939-02B8-475B-BAAA-0B048BD0F36D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5" name="TextovéPole 74">
          <a:extLst>
            <a:ext uri="{FF2B5EF4-FFF2-40B4-BE49-F238E27FC236}">
              <a16:creationId xmlns:a16="http://schemas.microsoft.com/office/drawing/2014/main" id="{17CC0CE7-72BC-4F96-B946-656F39E8DD7E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6" name="TextovéPole 75">
          <a:extLst>
            <a:ext uri="{FF2B5EF4-FFF2-40B4-BE49-F238E27FC236}">
              <a16:creationId xmlns:a16="http://schemas.microsoft.com/office/drawing/2014/main" id="{55866BC1-DD3F-4DC1-884D-301BEA287F1D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7" name="TextovéPole 76">
          <a:extLst>
            <a:ext uri="{FF2B5EF4-FFF2-40B4-BE49-F238E27FC236}">
              <a16:creationId xmlns:a16="http://schemas.microsoft.com/office/drawing/2014/main" id="{DB443E66-2178-4283-A33A-63EC944C00A4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8" name="TextovéPole 77">
          <a:extLst>
            <a:ext uri="{FF2B5EF4-FFF2-40B4-BE49-F238E27FC236}">
              <a16:creationId xmlns:a16="http://schemas.microsoft.com/office/drawing/2014/main" id="{7087BE5E-D512-40B2-A674-07FFC265CA51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9" name="TextovéPole 78">
          <a:extLst>
            <a:ext uri="{FF2B5EF4-FFF2-40B4-BE49-F238E27FC236}">
              <a16:creationId xmlns:a16="http://schemas.microsoft.com/office/drawing/2014/main" id="{C78512E4-7CFE-4065-B2B4-76B15009BF62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80" name="TextovéPole 79">
          <a:extLst>
            <a:ext uri="{FF2B5EF4-FFF2-40B4-BE49-F238E27FC236}">
              <a16:creationId xmlns:a16="http://schemas.microsoft.com/office/drawing/2014/main" id="{997C3D04-D189-4EA7-A7B6-C560205DC9F9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81" name="TextovéPole 80">
          <a:extLst>
            <a:ext uri="{FF2B5EF4-FFF2-40B4-BE49-F238E27FC236}">
              <a16:creationId xmlns:a16="http://schemas.microsoft.com/office/drawing/2014/main" id="{251741DC-E680-467F-9035-B54B43C9F51E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82" name="TextovéPole 81">
          <a:extLst>
            <a:ext uri="{FF2B5EF4-FFF2-40B4-BE49-F238E27FC236}">
              <a16:creationId xmlns:a16="http://schemas.microsoft.com/office/drawing/2014/main" id="{D3A9469E-FFE4-4C9F-A946-644121D04B20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10</xdr:row>
      <xdr:rowOff>0</xdr:rowOff>
    </xdr:from>
    <xdr:ext cx="184731" cy="264560"/>
    <xdr:sp macro="" textlink="">
      <xdr:nvSpPr>
        <xdr:cNvPr id="85" name="TextovéPole 84">
          <a:extLst>
            <a:ext uri="{FF2B5EF4-FFF2-40B4-BE49-F238E27FC236}">
              <a16:creationId xmlns:a16="http://schemas.microsoft.com/office/drawing/2014/main" id="{729768B7-8B4D-4B8F-B3E0-4E3A259CA36A}"/>
            </a:ext>
          </a:extLst>
        </xdr:cNvPr>
        <xdr:cNvSpPr txBox="1"/>
      </xdr:nvSpPr>
      <xdr:spPr>
        <a:xfrm>
          <a:off x="915081" y="46910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10</xdr:row>
      <xdr:rowOff>0</xdr:rowOff>
    </xdr:from>
    <xdr:ext cx="184731" cy="264560"/>
    <xdr:sp macro="" textlink="">
      <xdr:nvSpPr>
        <xdr:cNvPr id="86" name="TextovéPole 85">
          <a:extLst>
            <a:ext uri="{FF2B5EF4-FFF2-40B4-BE49-F238E27FC236}">
              <a16:creationId xmlns:a16="http://schemas.microsoft.com/office/drawing/2014/main" id="{12361EF8-0B9E-4C93-880E-352A7AD9DB4D}"/>
            </a:ext>
          </a:extLst>
        </xdr:cNvPr>
        <xdr:cNvSpPr txBox="1"/>
      </xdr:nvSpPr>
      <xdr:spPr>
        <a:xfrm>
          <a:off x="915081" y="46910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10</xdr:row>
      <xdr:rowOff>0</xdr:rowOff>
    </xdr:from>
    <xdr:ext cx="184731" cy="264560"/>
    <xdr:sp macro="" textlink="">
      <xdr:nvSpPr>
        <xdr:cNvPr id="87" name="TextovéPole 86">
          <a:extLst>
            <a:ext uri="{FF2B5EF4-FFF2-40B4-BE49-F238E27FC236}">
              <a16:creationId xmlns:a16="http://schemas.microsoft.com/office/drawing/2014/main" id="{DC64B41B-3642-4EF8-BABC-12277492739B}"/>
            </a:ext>
          </a:extLst>
        </xdr:cNvPr>
        <xdr:cNvSpPr txBox="1"/>
      </xdr:nvSpPr>
      <xdr:spPr>
        <a:xfrm>
          <a:off x="915081" y="46910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10</xdr:row>
      <xdr:rowOff>0</xdr:rowOff>
    </xdr:from>
    <xdr:ext cx="184731" cy="264560"/>
    <xdr:sp macro="" textlink="">
      <xdr:nvSpPr>
        <xdr:cNvPr id="88" name="TextovéPole 87">
          <a:extLst>
            <a:ext uri="{FF2B5EF4-FFF2-40B4-BE49-F238E27FC236}">
              <a16:creationId xmlns:a16="http://schemas.microsoft.com/office/drawing/2014/main" id="{5193DE85-C3FE-4C63-981D-2BEE480410CB}"/>
            </a:ext>
          </a:extLst>
        </xdr:cNvPr>
        <xdr:cNvSpPr txBox="1"/>
      </xdr:nvSpPr>
      <xdr:spPr>
        <a:xfrm>
          <a:off x="915081" y="46910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10</xdr:row>
      <xdr:rowOff>0</xdr:rowOff>
    </xdr:from>
    <xdr:ext cx="184731" cy="264560"/>
    <xdr:sp macro="" textlink="">
      <xdr:nvSpPr>
        <xdr:cNvPr id="89" name="TextovéPole 88">
          <a:extLst>
            <a:ext uri="{FF2B5EF4-FFF2-40B4-BE49-F238E27FC236}">
              <a16:creationId xmlns:a16="http://schemas.microsoft.com/office/drawing/2014/main" id="{27B0015B-933D-46FF-A2B3-6756977DCCA3}"/>
            </a:ext>
          </a:extLst>
        </xdr:cNvPr>
        <xdr:cNvSpPr txBox="1"/>
      </xdr:nvSpPr>
      <xdr:spPr>
        <a:xfrm>
          <a:off x="915081" y="46910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95" name="TextovéPole 94">
          <a:extLst>
            <a:ext uri="{FF2B5EF4-FFF2-40B4-BE49-F238E27FC236}">
              <a16:creationId xmlns:a16="http://schemas.microsoft.com/office/drawing/2014/main" id="{C066C3F6-5365-406B-BF16-74CCC3297B23}"/>
            </a:ext>
          </a:extLst>
        </xdr:cNvPr>
        <xdr:cNvSpPr txBox="1"/>
      </xdr:nvSpPr>
      <xdr:spPr>
        <a:xfrm>
          <a:off x="915081" y="991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96" name="TextovéPole 95">
          <a:extLst>
            <a:ext uri="{FF2B5EF4-FFF2-40B4-BE49-F238E27FC236}">
              <a16:creationId xmlns:a16="http://schemas.microsoft.com/office/drawing/2014/main" id="{8050B6DC-6DF7-426A-A560-8BB230E095A3}"/>
            </a:ext>
          </a:extLst>
        </xdr:cNvPr>
        <xdr:cNvSpPr txBox="1"/>
      </xdr:nvSpPr>
      <xdr:spPr>
        <a:xfrm>
          <a:off x="915081" y="991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97" name="TextovéPole 96">
          <a:extLst>
            <a:ext uri="{FF2B5EF4-FFF2-40B4-BE49-F238E27FC236}">
              <a16:creationId xmlns:a16="http://schemas.microsoft.com/office/drawing/2014/main" id="{259A6A83-DB5C-4DF5-963A-F96BAC70E92E}"/>
            </a:ext>
          </a:extLst>
        </xdr:cNvPr>
        <xdr:cNvSpPr txBox="1"/>
      </xdr:nvSpPr>
      <xdr:spPr>
        <a:xfrm>
          <a:off x="915081" y="991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98" name="TextovéPole 97">
          <a:extLst>
            <a:ext uri="{FF2B5EF4-FFF2-40B4-BE49-F238E27FC236}">
              <a16:creationId xmlns:a16="http://schemas.microsoft.com/office/drawing/2014/main" id="{D3616123-9FA5-4085-93AC-123F922F5D4E}"/>
            </a:ext>
          </a:extLst>
        </xdr:cNvPr>
        <xdr:cNvSpPr txBox="1"/>
      </xdr:nvSpPr>
      <xdr:spPr>
        <a:xfrm>
          <a:off x="915081" y="991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99" name="TextovéPole 98">
          <a:extLst>
            <a:ext uri="{FF2B5EF4-FFF2-40B4-BE49-F238E27FC236}">
              <a16:creationId xmlns:a16="http://schemas.microsoft.com/office/drawing/2014/main" id="{B127296E-CF1B-4016-801A-7B923AB3BE1F}"/>
            </a:ext>
          </a:extLst>
        </xdr:cNvPr>
        <xdr:cNvSpPr txBox="1"/>
      </xdr:nvSpPr>
      <xdr:spPr>
        <a:xfrm>
          <a:off x="915081" y="991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00" name="TextovéPole 99">
          <a:extLst>
            <a:ext uri="{FF2B5EF4-FFF2-40B4-BE49-F238E27FC236}">
              <a16:creationId xmlns:a16="http://schemas.microsoft.com/office/drawing/2014/main" id="{0383A6C9-4948-4302-80D8-5AB5620AC350}"/>
            </a:ext>
          </a:extLst>
        </xdr:cNvPr>
        <xdr:cNvSpPr txBox="1"/>
      </xdr:nvSpPr>
      <xdr:spPr>
        <a:xfrm>
          <a:off x="915081" y="991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01" name="TextovéPole 100">
          <a:extLst>
            <a:ext uri="{FF2B5EF4-FFF2-40B4-BE49-F238E27FC236}">
              <a16:creationId xmlns:a16="http://schemas.microsoft.com/office/drawing/2014/main" id="{ABD7C532-0E86-45C8-B3A8-845124BF8037}"/>
            </a:ext>
          </a:extLst>
        </xdr:cNvPr>
        <xdr:cNvSpPr txBox="1"/>
      </xdr:nvSpPr>
      <xdr:spPr>
        <a:xfrm>
          <a:off x="915081" y="991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02" name="TextovéPole 101">
          <a:extLst>
            <a:ext uri="{FF2B5EF4-FFF2-40B4-BE49-F238E27FC236}">
              <a16:creationId xmlns:a16="http://schemas.microsoft.com/office/drawing/2014/main" id="{E292A70C-28B2-42C3-B928-9ECA33CDEA3F}"/>
            </a:ext>
          </a:extLst>
        </xdr:cNvPr>
        <xdr:cNvSpPr txBox="1"/>
      </xdr:nvSpPr>
      <xdr:spPr>
        <a:xfrm>
          <a:off x="915081" y="991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03" name="TextovéPole 102">
          <a:extLst>
            <a:ext uri="{FF2B5EF4-FFF2-40B4-BE49-F238E27FC236}">
              <a16:creationId xmlns:a16="http://schemas.microsoft.com/office/drawing/2014/main" id="{172174FE-43CB-4E20-A877-E93D88BA93EF}"/>
            </a:ext>
          </a:extLst>
        </xdr:cNvPr>
        <xdr:cNvSpPr txBox="1"/>
      </xdr:nvSpPr>
      <xdr:spPr>
        <a:xfrm>
          <a:off x="915081" y="991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04" name="TextovéPole 103">
          <a:extLst>
            <a:ext uri="{FF2B5EF4-FFF2-40B4-BE49-F238E27FC236}">
              <a16:creationId xmlns:a16="http://schemas.microsoft.com/office/drawing/2014/main" id="{6C5D5893-C4B6-4672-8E84-0B9959A012B1}"/>
            </a:ext>
          </a:extLst>
        </xdr:cNvPr>
        <xdr:cNvSpPr txBox="1"/>
      </xdr:nvSpPr>
      <xdr:spPr>
        <a:xfrm>
          <a:off x="915081" y="991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05" name="TextovéPole 104">
          <a:extLst>
            <a:ext uri="{FF2B5EF4-FFF2-40B4-BE49-F238E27FC236}">
              <a16:creationId xmlns:a16="http://schemas.microsoft.com/office/drawing/2014/main" id="{4FE7A09D-2A09-42CA-815F-505940F73E78}"/>
            </a:ext>
          </a:extLst>
        </xdr:cNvPr>
        <xdr:cNvSpPr txBox="1"/>
      </xdr:nvSpPr>
      <xdr:spPr>
        <a:xfrm>
          <a:off x="915081" y="991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06" name="TextovéPole 105">
          <a:extLst>
            <a:ext uri="{FF2B5EF4-FFF2-40B4-BE49-F238E27FC236}">
              <a16:creationId xmlns:a16="http://schemas.microsoft.com/office/drawing/2014/main" id="{CDEC54C2-7D39-4B3A-86FF-60D0B77CD85D}"/>
            </a:ext>
          </a:extLst>
        </xdr:cNvPr>
        <xdr:cNvSpPr txBox="1"/>
      </xdr:nvSpPr>
      <xdr:spPr>
        <a:xfrm>
          <a:off x="915081" y="991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07" name="TextovéPole 106">
          <a:extLst>
            <a:ext uri="{FF2B5EF4-FFF2-40B4-BE49-F238E27FC236}">
              <a16:creationId xmlns:a16="http://schemas.microsoft.com/office/drawing/2014/main" id="{24885E41-C639-4AE4-994F-F1A13AB9E899}"/>
            </a:ext>
          </a:extLst>
        </xdr:cNvPr>
        <xdr:cNvSpPr txBox="1"/>
      </xdr:nvSpPr>
      <xdr:spPr>
        <a:xfrm>
          <a:off x="915081" y="991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08" name="TextovéPole 107">
          <a:extLst>
            <a:ext uri="{FF2B5EF4-FFF2-40B4-BE49-F238E27FC236}">
              <a16:creationId xmlns:a16="http://schemas.microsoft.com/office/drawing/2014/main" id="{A5E04E81-DA56-4283-BC6B-5DB8A953B223}"/>
            </a:ext>
          </a:extLst>
        </xdr:cNvPr>
        <xdr:cNvSpPr txBox="1"/>
      </xdr:nvSpPr>
      <xdr:spPr>
        <a:xfrm>
          <a:off x="915081" y="991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09" name="TextovéPole 108">
          <a:extLst>
            <a:ext uri="{FF2B5EF4-FFF2-40B4-BE49-F238E27FC236}">
              <a16:creationId xmlns:a16="http://schemas.microsoft.com/office/drawing/2014/main" id="{B9EC0A50-64E7-4F0D-AC9E-944618796BCD}"/>
            </a:ext>
          </a:extLst>
        </xdr:cNvPr>
        <xdr:cNvSpPr txBox="1"/>
      </xdr:nvSpPr>
      <xdr:spPr>
        <a:xfrm>
          <a:off x="915081" y="991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10" name="TextovéPole 109">
          <a:extLst>
            <a:ext uri="{FF2B5EF4-FFF2-40B4-BE49-F238E27FC236}">
              <a16:creationId xmlns:a16="http://schemas.microsoft.com/office/drawing/2014/main" id="{FB78E12D-C3DC-4E2B-B919-AE9109690B76}"/>
            </a:ext>
          </a:extLst>
        </xdr:cNvPr>
        <xdr:cNvSpPr txBox="1"/>
      </xdr:nvSpPr>
      <xdr:spPr>
        <a:xfrm>
          <a:off x="915081" y="991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11" name="TextovéPole 110">
          <a:extLst>
            <a:ext uri="{FF2B5EF4-FFF2-40B4-BE49-F238E27FC236}">
              <a16:creationId xmlns:a16="http://schemas.microsoft.com/office/drawing/2014/main" id="{3756C213-80E5-4851-8FBD-ED1587CDF911}"/>
            </a:ext>
          </a:extLst>
        </xdr:cNvPr>
        <xdr:cNvSpPr txBox="1"/>
      </xdr:nvSpPr>
      <xdr:spPr>
        <a:xfrm>
          <a:off x="915081" y="14251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16" name="TextovéPole 115">
          <a:extLst>
            <a:ext uri="{FF2B5EF4-FFF2-40B4-BE49-F238E27FC236}">
              <a16:creationId xmlns:a16="http://schemas.microsoft.com/office/drawing/2014/main" id="{DF89A433-9875-4F04-83AE-32B091562266}"/>
            </a:ext>
          </a:extLst>
        </xdr:cNvPr>
        <xdr:cNvSpPr txBox="1"/>
      </xdr:nvSpPr>
      <xdr:spPr>
        <a:xfrm>
          <a:off x="915081" y="14251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17" name="TextovéPole 116">
          <a:extLst>
            <a:ext uri="{FF2B5EF4-FFF2-40B4-BE49-F238E27FC236}">
              <a16:creationId xmlns:a16="http://schemas.microsoft.com/office/drawing/2014/main" id="{AC434A6F-A4AA-443C-A9A7-7E924FD8541A}"/>
            </a:ext>
          </a:extLst>
        </xdr:cNvPr>
        <xdr:cNvSpPr txBox="1"/>
      </xdr:nvSpPr>
      <xdr:spPr>
        <a:xfrm>
          <a:off x="915081" y="14251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18" name="TextovéPole 117">
          <a:extLst>
            <a:ext uri="{FF2B5EF4-FFF2-40B4-BE49-F238E27FC236}">
              <a16:creationId xmlns:a16="http://schemas.microsoft.com/office/drawing/2014/main" id="{C15F9D65-1D16-454A-9A12-D36B019DF092}"/>
            </a:ext>
          </a:extLst>
        </xdr:cNvPr>
        <xdr:cNvSpPr txBox="1"/>
      </xdr:nvSpPr>
      <xdr:spPr>
        <a:xfrm>
          <a:off x="915081" y="14251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19" name="TextovéPole 118">
          <a:extLst>
            <a:ext uri="{FF2B5EF4-FFF2-40B4-BE49-F238E27FC236}">
              <a16:creationId xmlns:a16="http://schemas.microsoft.com/office/drawing/2014/main" id="{09C160B0-F8CA-4787-ADCF-BD71C8C4A317}"/>
            </a:ext>
          </a:extLst>
        </xdr:cNvPr>
        <xdr:cNvSpPr txBox="1"/>
      </xdr:nvSpPr>
      <xdr:spPr>
        <a:xfrm>
          <a:off x="915081" y="14251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20" name="TextovéPole 119">
          <a:extLst>
            <a:ext uri="{FF2B5EF4-FFF2-40B4-BE49-F238E27FC236}">
              <a16:creationId xmlns:a16="http://schemas.microsoft.com/office/drawing/2014/main" id="{00B2F41E-F3EA-46BF-857C-2EA9C8AD7970}"/>
            </a:ext>
          </a:extLst>
        </xdr:cNvPr>
        <xdr:cNvSpPr txBox="1"/>
      </xdr:nvSpPr>
      <xdr:spPr>
        <a:xfrm>
          <a:off x="915081" y="14251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23" name="TextovéPole 122">
          <a:extLst>
            <a:ext uri="{FF2B5EF4-FFF2-40B4-BE49-F238E27FC236}">
              <a16:creationId xmlns:a16="http://schemas.microsoft.com/office/drawing/2014/main" id="{178790D7-492A-4843-9062-2796A1BD499E}"/>
            </a:ext>
          </a:extLst>
        </xdr:cNvPr>
        <xdr:cNvSpPr txBox="1"/>
      </xdr:nvSpPr>
      <xdr:spPr>
        <a:xfrm>
          <a:off x="915081" y="991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35" name="TextovéPole 134">
          <a:extLst>
            <a:ext uri="{FF2B5EF4-FFF2-40B4-BE49-F238E27FC236}">
              <a16:creationId xmlns:a16="http://schemas.microsoft.com/office/drawing/2014/main" id="{9D5D173F-C8CF-4DF1-A750-19DD10F0E9B0}"/>
            </a:ext>
          </a:extLst>
        </xdr:cNvPr>
        <xdr:cNvSpPr txBox="1"/>
      </xdr:nvSpPr>
      <xdr:spPr>
        <a:xfrm>
          <a:off x="1224643" y="819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36" name="TextovéPole 135">
          <a:extLst>
            <a:ext uri="{FF2B5EF4-FFF2-40B4-BE49-F238E27FC236}">
              <a16:creationId xmlns:a16="http://schemas.microsoft.com/office/drawing/2014/main" id="{0103C2CE-257C-4858-B95E-8202D63EF04F}"/>
            </a:ext>
          </a:extLst>
        </xdr:cNvPr>
        <xdr:cNvSpPr txBox="1"/>
      </xdr:nvSpPr>
      <xdr:spPr>
        <a:xfrm>
          <a:off x="1224643" y="819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37" name="TextovéPole 136">
          <a:extLst>
            <a:ext uri="{FF2B5EF4-FFF2-40B4-BE49-F238E27FC236}">
              <a16:creationId xmlns:a16="http://schemas.microsoft.com/office/drawing/2014/main" id="{5FA6177C-5C06-403F-880F-8114ABA1AD21}"/>
            </a:ext>
          </a:extLst>
        </xdr:cNvPr>
        <xdr:cNvSpPr txBox="1"/>
      </xdr:nvSpPr>
      <xdr:spPr>
        <a:xfrm>
          <a:off x="1224643" y="819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38" name="TextovéPole 137">
          <a:extLst>
            <a:ext uri="{FF2B5EF4-FFF2-40B4-BE49-F238E27FC236}">
              <a16:creationId xmlns:a16="http://schemas.microsoft.com/office/drawing/2014/main" id="{CBB6D0B7-076A-4519-853F-FB15A60F085E}"/>
            </a:ext>
          </a:extLst>
        </xdr:cNvPr>
        <xdr:cNvSpPr txBox="1"/>
      </xdr:nvSpPr>
      <xdr:spPr>
        <a:xfrm>
          <a:off x="1224643" y="819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39" name="TextovéPole 138">
          <a:extLst>
            <a:ext uri="{FF2B5EF4-FFF2-40B4-BE49-F238E27FC236}">
              <a16:creationId xmlns:a16="http://schemas.microsoft.com/office/drawing/2014/main" id="{51759A6B-E6D4-4FEA-9B8E-5CDC2FD36CF7}"/>
            </a:ext>
          </a:extLst>
        </xdr:cNvPr>
        <xdr:cNvSpPr txBox="1"/>
      </xdr:nvSpPr>
      <xdr:spPr>
        <a:xfrm>
          <a:off x="1224643" y="819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40" name="TextovéPole 139">
          <a:extLst>
            <a:ext uri="{FF2B5EF4-FFF2-40B4-BE49-F238E27FC236}">
              <a16:creationId xmlns:a16="http://schemas.microsoft.com/office/drawing/2014/main" id="{D04E370E-4143-46E7-84D1-760E5107154F}"/>
            </a:ext>
          </a:extLst>
        </xdr:cNvPr>
        <xdr:cNvSpPr txBox="1"/>
      </xdr:nvSpPr>
      <xdr:spPr>
        <a:xfrm>
          <a:off x="1224643" y="819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42" name="TextovéPole 141">
          <a:extLst>
            <a:ext uri="{FF2B5EF4-FFF2-40B4-BE49-F238E27FC236}">
              <a16:creationId xmlns:a16="http://schemas.microsoft.com/office/drawing/2014/main" id="{27A5E74D-D573-40C3-8644-F8BE8B2F2943}"/>
            </a:ext>
          </a:extLst>
        </xdr:cNvPr>
        <xdr:cNvSpPr txBox="1"/>
      </xdr:nvSpPr>
      <xdr:spPr>
        <a:xfrm>
          <a:off x="1224643" y="8029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43" name="TextovéPole 142">
          <a:extLst>
            <a:ext uri="{FF2B5EF4-FFF2-40B4-BE49-F238E27FC236}">
              <a16:creationId xmlns:a16="http://schemas.microsoft.com/office/drawing/2014/main" id="{46655E3B-86DF-4776-A188-CFB9A20B3139}"/>
            </a:ext>
          </a:extLst>
        </xdr:cNvPr>
        <xdr:cNvSpPr txBox="1"/>
      </xdr:nvSpPr>
      <xdr:spPr>
        <a:xfrm>
          <a:off x="1224643" y="8029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44" name="TextovéPole 143">
          <a:extLst>
            <a:ext uri="{FF2B5EF4-FFF2-40B4-BE49-F238E27FC236}">
              <a16:creationId xmlns:a16="http://schemas.microsoft.com/office/drawing/2014/main" id="{F6D7ABAD-CDF7-4747-BB6E-E65C4150F222}"/>
            </a:ext>
          </a:extLst>
        </xdr:cNvPr>
        <xdr:cNvSpPr txBox="1"/>
      </xdr:nvSpPr>
      <xdr:spPr>
        <a:xfrm>
          <a:off x="1224643" y="8029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45" name="TextovéPole 144">
          <a:extLst>
            <a:ext uri="{FF2B5EF4-FFF2-40B4-BE49-F238E27FC236}">
              <a16:creationId xmlns:a16="http://schemas.microsoft.com/office/drawing/2014/main" id="{978F3714-21A2-4378-937A-2B345DFC47BA}"/>
            </a:ext>
          </a:extLst>
        </xdr:cNvPr>
        <xdr:cNvSpPr txBox="1"/>
      </xdr:nvSpPr>
      <xdr:spPr>
        <a:xfrm>
          <a:off x="1224643" y="8029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46" name="TextovéPole 145">
          <a:extLst>
            <a:ext uri="{FF2B5EF4-FFF2-40B4-BE49-F238E27FC236}">
              <a16:creationId xmlns:a16="http://schemas.microsoft.com/office/drawing/2014/main" id="{147285FD-D7B2-462F-84C4-F494AA53102A}"/>
            </a:ext>
          </a:extLst>
        </xdr:cNvPr>
        <xdr:cNvSpPr txBox="1"/>
      </xdr:nvSpPr>
      <xdr:spPr>
        <a:xfrm>
          <a:off x="1224643" y="8029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47" name="TextovéPole 146">
          <a:extLst>
            <a:ext uri="{FF2B5EF4-FFF2-40B4-BE49-F238E27FC236}">
              <a16:creationId xmlns:a16="http://schemas.microsoft.com/office/drawing/2014/main" id="{106DAA3A-E30F-4E50-B80D-66A295543DFF}"/>
            </a:ext>
          </a:extLst>
        </xdr:cNvPr>
        <xdr:cNvSpPr txBox="1"/>
      </xdr:nvSpPr>
      <xdr:spPr>
        <a:xfrm>
          <a:off x="1224643" y="8029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48" name="TextovéPole 147">
          <a:extLst>
            <a:ext uri="{FF2B5EF4-FFF2-40B4-BE49-F238E27FC236}">
              <a16:creationId xmlns:a16="http://schemas.microsoft.com/office/drawing/2014/main" id="{E49C85BE-1E88-4965-95DF-AA826C48644D}"/>
            </a:ext>
          </a:extLst>
        </xdr:cNvPr>
        <xdr:cNvSpPr txBox="1"/>
      </xdr:nvSpPr>
      <xdr:spPr>
        <a:xfrm>
          <a:off x="1224643" y="8353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49" name="TextovéPole 148">
          <a:extLst>
            <a:ext uri="{FF2B5EF4-FFF2-40B4-BE49-F238E27FC236}">
              <a16:creationId xmlns:a16="http://schemas.microsoft.com/office/drawing/2014/main" id="{7F96D4E4-53DC-4D45-BA0A-D1CDA7053467}"/>
            </a:ext>
          </a:extLst>
        </xdr:cNvPr>
        <xdr:cNvSpPr txBox="1"/>
      </xdr:nvSpPr>
      <xdr:spPr>
        <a:xfrm>
          <a:off x="1224643" y="8353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50" name="TextovéPole 149">
          <a:extLst>
            <a:ext uri="{FF2B5EF4-FFF2-40B4-BE49-F238E27FC236}">
              <a16:creationId xmlns:a16="http://schemas.microsoft.com/office/drawing/2014/main" id="{CD3A7DB0-86D2-46A1-987D-C89C6FB27931}"/>
            </a:ext>
          </a:extLst>
        </xdr:cNvPr>
        <xdr:cNvSpPr txBox="1"/>
      </xdr:nvSpPr>
      <xdr:spPr>
        <a:xfrm>
          <a:off x="1224643" y="8353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51" name="TextovéPole 150">
          <a:extLst>
            <a:ext uri="{FF2B5EF4-FFF2-40B4-BE49-F238E27FC236}">
              <a16:creationId xmlns:a16="http://schemas.microsoft.com/office/drawing/2014/main" id="{5DD40659-4C55-4F7D-B8FD-819DE189FD17}"/>
            </a:ext>
          </a:extLst>
        </xdr:cNvPr>
        <xdr:cNvSpPr txBox="1"/>
      </xdr:nvSpPr>
      <xdr:spPr>
        <a:xfrm>
          <a:off x="1224643" y="8353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52" name="TextovéPole 151">
          <a:extLst>
            <a:ext uri="{FF2B5EF4-FFF2-40B4-BE49-F238E27FC236}">
              <a16:creationId xmlns:a16="http://schemas.microsoft.com/office/drawing/2014/main" id="{C0C6C7D3-BEB2-431E-A820-D7184B83D6C0}"/>
            </a:ext>
          </a:extLst>
        </xdr:cNvPr>
        <xdr:cNvSpPr txBox="1"/>
      </xdr:nvSpPr>
      <xdr:spPr>
        <a:xfrm>
          <a:off x="1224643" y="8353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15</xdr:row>
      <xdr:rowOff>0</xdr:rowOff>
    </xdr:from>
    <xdr:ext cx="184731" cy="264560"/>
    <xdr:sp macro="" textlink="">
      <xdr:nvSpPr>
        <xdr:cNvPr id="153" name="TextovéPole 152">
          <a:extLst>
            <a:ext uri="{FF2B5EF4-FFF2-40B4-BE49-F238E27FC236}">
              <a16:creationId xmlns:a16="http://schemas.microsoft.com/office/drawing/2014/main" id="{BFA39613-8611-456B-80D7-01BC54E231CD}"/>
            </a:ext>
          </a:extLst>
        </xdr:cNvPr>
        <xdr:cNvSpPr txBox="1"/>
      </xdr:nvSpPr>
      <xdr:spPr>
        <a:xfrm>
          <a:off x="1224643" y="8353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84731" cy="264560"/>
    <xdr:sp macro="" textlink="">
      <xdr:nvSpPr>
        <xdr:cNvPr id="93" name="TextovéPole 92">
          <a:extLst>
            <a:ext uri="{FF2B5EF4-FFF2-40B4-BE49-F238E27FC236}">
              <a16:creationId xmlns:a16="http://schemas.microsoft.com/office/drawing/2014/main" id="{F1FD1843-6DA0-49CA-BE85-176FF752DF20}"/>
            </a:ext>
          </a:extLst>
        </xdr:cNvPr>
        <xdr:cNvSpPr txBox="1"/>
      </xdr:nvSpPr>
      <xdr:spPr>
        <a:xfrm>
          <a:off x="915081" y="9953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84731" cy="264560"/>
    <xdr:sp macro="" textlink="">
      <xdr:nvSpPr>
        <xdr:cNvPr id="94" name="TextovéPole 93">
          <a:extLst>
            <a:ext uri="{FF2B5EF4-FFF2-40B4-BE49-F238E27FC236}">
              <a16:creationId xmlns:a16="http://schemas.microsoft.com/office/drawing/2014/main" id="{A39BBD9B-2092-4B24-8266-E321E3FEF0C7}"/>
            </a:ext>
          </a:extLst>
        </xdr:cNvPr>
        <xdr:cNvSpPr txBox="1"/>
      </xdr:nvSpPr>
      <xdr:spPr>
        <a:xfrm>
          <a:off x="915081" y="9953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84731" cy="264560"/>
    <xdr:sp macro="" textlink="">
      <xdr:nvSpPr>
        <xdr:cNvPr id="112" name="TextovéPole 111">
          <a:extLst>
            <a:ext uri="{FF2B5EF4-FFF2-40B4-BE49-F238E27FC236}">
              <a16:creationId xmlns:a16="http://schemas.microsoft.com/office/drawing/2014/main" id="{CC735DC0-98DD-4F3F-B137-1AF0C400F4B2}"/>
            </a:ext>
          </a:extLst>
        </xdr:cNvPr>
        <xdr:cNvSpPr txBox="1"/>
      </xdr:nvSpPr>
      <xdr:spPr>
        <a:xfrm>
          <a:off x="915081" y="9953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84731" cy="264560"/>
    <xdr:sp macro="" textlink="">
      <xdr:nvSpPr>
        <xdr:cNvPr id="113" name="TextovéPole 112">
          <a:extLst>
            <a:ext uri="{FF2B5EF4-FFF2-40B4-BE49-F238E27FC236}">
              <a16:creationId xmlns:a16="http://schemas.microsoft.com/office/drawing/2014/main" id="{353EFECA-0AE3-4C0A-B62C-0C160B23D55D}"/>
            </a:ext>
          </a:extLst>
        </xdr:cNvPr>
        <xdr:cNvSpPr txBox="1"/>
      </xdr:nvSpPr>
      <xdr:spPr>
        <a:xfrm>
          <a:off x="915081" y="9953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84731" cy="264560"/>
    <xdr:sp macro="" textlink="">
      <xdr:nvSpPr>
        <xdr:cNvPr id="114" name="TextovéPole 113">
          <a:extLst>
            <a:ext uri="{FF2B5EF4-FFF2-40B4-BE49-F238E27FC236}">
              <a16:creationId xmlns:a16="http://schemas.microsoft.com/office/drawing/2014/main" id="{815F3DAC-DA83-4406-9816-DBED516A02A0}"/>
            </a:ext>
          </a:extLst>
        </xdr:cNvPr>
        <xdr:cNvSpPr txBox="1"/>
      </xdr:nvSpPr>
      <xdr:spPr>
        <a:xfrm>
          <a:off x="915081" y="9953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84731" cy="264560"/>
    <xdr:sp macro="" textlink="">
      <xdr:nvSpPr>
        <xdr:cNvPr id="115" name="TextovéPole 114">
          <a:extLst>
            <a:ext uri="{FF2B5EF4-FFF2-40B4-BE49-F238E27FC236}">
              <a16:creationId xmlns:a16="http://schemas.microsoft.com/office/drawing/2014/main" id="{7D84CD47-4D21-4D78-849F-5905C8F89DD8}"/>
            </a:ext>
          </a:extLst>
        </xdr:cNvPr>
        <xdr:cNvSpPr txBox="1"/>
      </xdr:nvSpPr>
      <xdr:spPr>
        <a:xfrm>
          <a:off x="915081" y="9953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84731" cy="264560"/>
    <xdr:sp macro="" textlink="">
      <xdr:nvSpPr>
        <xdr:cNvPr id="124" name="TextovéPole 123">
          <a:extLst>
            <a:ext uri="{FF2B5EF4-FFF2-40B4-BE49-F238E27FC236}">
              <a16:creationId xmlns:a16="http://schemas.microsoft.com/office/drawing/2014/main" id="{C6ED00E0-B998-46CE-94D9-6BE17B4EEE97}"/>
            </a:ext>
          </a:extLst>
        </xdr:cNvPr>
        <xdr:cNvSpPr txBox="1"/>
      </xdr:nvSpPr>
      <xdr:spPr>
        <a:xfrm>
          <a:off x="915081" y="9953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84731" cy="264560"/>
    <xdr:sp macro="" textlink="">
      <xdr:nvSpPr>
        <xdr:cNvPr id="125" name="TextovéPole 124">
          <a:extLst>
            <a:ext uri="{FF2B5EF4-FFF2-40B4-BE49-F238E27FC236}">
              <a16:creationId xmlns:a16="http://schemas.microsoft.com/office/drawing/2014/main" id="{1A9E44B0-D942-4DC8-BC29-9CE8259FD629}"/>
            </a:ext>
          </a:extLst>
        </xdr:cNvPr>
        <xdr:cNvSpPr txBox="1"/>
      </xdr:nvSpPr>
      <xdr:spPr>
        <a:xfrm>
          <a:off x="915081" y="9953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84731" cy="264560"/>
    <xdr:sp macro="" textlink="">
      <xdr:nvSpPr>
        <xdr:cNvPr id="126" name="TextovéPole 125">
          <a:extLst>
            <a:ext uri="{FF2B5EF4-FFF2-40B4-BE49-F238E27FC236}">
              <a16:creationId xmlns:a16="http://schemas.microsoft.com/office/drawing/2014/main" id="{AC6B3559-5177-44EE-9D11-5CD1B35A76B3}"/>
            </a:ext>
          </a:extLst>
        </xdr:cNvPr>
        <xdr:cNvSpPr txBox="1"/>
      </xdr:nvSpPr>
      <xdr:spPr>
        <a:xfrm>
          <a:off x="915081" y="9953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84731" cy="264560"/>
    <xdr:sp macro="" textlink="">
      <xdr:nvSpPr>
        <xdr:cNvPr id="127" name="TextovéPole 126">
          <a:extLst>
            <a:ext uri="{FF2B5EF4-FFF2-40B4-BE49-F238E27FC236}">
              <a16:creationId xmlns:a16="http://schemas.microsoft.com/office/drawing/2014/main" id="{E0181D96-20F2-4939-B86C-0F87AD28DCAB}"/>
            </a:ext>
          </a:extLst>
        </xdr:cNvPr>
        <xdr:cNvSpPr txBox="1"/>
      </xdr:nvSpPr>
      <xdr:spPr>
        <a:xfrm>
          <a:off x="915081" y="9953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84731" cy="264560"/>
    <xdr:sp macro="" textlink="">
      <xdr:nvSpPr>
        <xdr:cNvPr id="129" name="TextovéPole 128">
          <a:extLst>
            <a:ext uri="{FF2B5EF4-FFF2-40B4-BE49-F238E27FC236}">
              <a16:creationId xmlns:a16="http://schemas.microsoft.com/office/drawing/2014/main" id="{72E2310D-E7CF-40C7-8D08-8996228BCD74}"/>
            </a:ext>
          </a:extLst>
        </xdr:cNvPr>
        <xdr:cNvSpPr txBox="1"/>
      </xdr:nvSpPr>
      <xdr:spPr>
        <a:xfrm>
          <a:off x="915081" y="9953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84731" cy="264560"/>
    <xdr:sp macro="" textlink="">
      <xdr:nvSpPr>
        <xdr:cNvPr id="131" name="TextovéPole 130">
          <a:extLst>
            <a:ext uri="{FF2B5EF4-FFF2-40B4-BE49-F238E27FC236}">
              <a16:creationId xmlns:a16="http://schemas.microsoft.com/office/drawing/2014/main" id="{31557746-CF8D-47DB-98A3-91CEE3D0D59C}"/>
            </a:ext>
          </a:extLst>
        </xdr:cNvPr>
        <xdr:cNvSpPr txBox="1"/>
      </xdr:nvSpPr>
      <xdr:spPr>
        <a:xfrm>
          <a:off x="915081" y="9953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84731" cy="264560"/>
    <xdr:sp macro="" textlink="">
      <xdr:nvSpPr>
        <xdr:cNvPr id="141" name="TextovéPole 140">
          <a:extLst>
            <a:ext uri="{FF2B5EF4-FFF2-40B4-BE49-F238E27FC236}">
              <a16:creationId xmlns:a16="http://schemas.microsoft.com/office/drawing/2014/main" id="{F171439D-595D-42C8-9580-64E6A28F87FE}"/>
            </a:ext>
          </a:extLst>
        </xdr:cNvPr>
        <xdr:cNvSpPr txBox="1"/>
      </xdr:nvSpPr>
      <xdr:spPr>
        <a:xfrm>
          <a:off x="915081" y="9953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84731" cy="264560"/>
    <xdr:sp macro="" textlink="">
      <xdr:nvSpPr>
        <xdr:cNvPr id="155" name="TextovéPole 154">
          <a:extLst>
            <a:ext uri="{FF2B5EF4-FFF2-40B4-BE49-F238E27FC236}">
              <a16:creationId xmlns:a16="http://schemas.microsoft.com/office/drawing/2014/main" id="{96749AB4-F475-42CF-9493-8D4F2DB21E1B}"/>
            </a:ext>
          </a:extLst>
        </xdr:cNvPr>
        <xdr:cNvSpPr txBox="1"/>
      </xdr:nvSpPr>
      <xdr:spPr>
        <a:xfrm>
          <a:off x="915081" y="9953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84731" cy="264560"/>
    <xdr:sp macro="" textlink="">
      <xdr:nvSpPr>
        <xdr:cNvPr id="156" name="TextovéPole 155">
          <a:extLst>
            <a:ext uri="{FF2B5EF4-FFF2-40B4-BE49-F238E27FC236}">
              <a16:creationId xmlns:a16="http://schemas.microsoft.com/office/drawing/2014/main" id="{1A6D885A-149A-42E0-87D0-EC2D065D2711}"/>
            </a:ext>
          </a:extLst>
        </xdr:cNvPr>
        <xdr:cNvSpPr txBox="1"/>
      </xdr:nvSpPr>
      <xdr:spPr>
        <a:xfrm>
          <a:off x="915081" y="9953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84731" cy="264560"/>
    <xdr:sp macro="" textlink="">
      <xdr:nvSpPr>
        <xdr:cNvPr id="157" name="TextovéPole 156">
          <a:extLst>
            <a:ext uri="{FF2B5EF4-FFF2-40B4-BE49-F238E27FC236}">
              <a16:creationId xmlns:a16="http://schemas.microsoft.com/office/drawing/2014/main" id="{E5B23E97-EE72-46A3-91FE-9CF78C67FE9F}"/>
            </a:ext>
          </a:extLst>
        </xdr:cNvPr>
        <xdr:cNvSpPr txBox="1"/>
      </xdr:nvSpPr>
      <xdr:spPr>
        <a:xfrm>
          <a:off x="915081" y="9953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84731" cy="264560"/>
    <xdr:sp macro="" textlink="">
      <xdr:nvSpPr>
        <xdr:cNvPr id="158" name="TextovéPole 157">
          <a:extLst>
            <a:ext uri="{FF2B5EF4-FFF2-40B4-BE49-F238E27FC236}">
              <a16:creationId xmlns:a16="http://schemas.microsoft.com/office/drawing/2014/main" id="{F94805A2-F8F0-419E-A4E1-D94A5DE1912F}"/>
            </a:ext>
          </a:extLst>
        </xdr:cNvPr>
        <xdr:cNvSpPr txBox="1"/>
      </xdr:nvSpPr>
      <xdr:spPr>
        <a:xfrm>
          <a:off x="915081" y="9953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6463</xdr:rowOff>
    </xdr:from>
    <xdr:ext cx="184731" cy="264560"/>
    <xdr:sp macro="" textlink="">
      <xdr:nvSpPr>
        <xdr:cNvPr id="160" name="TextovéPole 159">
          <a:extLst>
            <a:ext uri="{FF2B5EF4-FFF2-40B4-BE49-F238E27FC236}">
              <a16:creationId xmlns:a16="http://schemas.microsoft.com/office/drawing/2014/main" id="{4B0D6A2B-A5A9-4F95-A829-5A49E870B562}"/>
            </a:ext>
          </a:extLst>
        </xdr:cNvPr>
        <xdr:cNvSpPr txBox="1"/>
      </xdr:nvSpPr>
      <xdr:spPr>
        <a:xfrm>
          <a:off x="915081" y="18056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10</xdr:row>
      <xdr:rowOff>0</xdr:rowOff>
    </xdr:from>
    <xdr:ext cx="184731" cy="264560"/>
    <xdr:sp macro="" textlink="">
      <xdr:nvSpPr>
        <xdr:cNvPr id="59" name="TextovéPole 58">
          <a:extLst>
            <a:ext uri="{FF2B5EF4-FFF2-40B4-BE49-F238E27FC236}">
              <a16:creationId xmlns:a16="http://schemas.microsoft.com/office/drawing/2014/main" id="{4B23898C-CAA3-4A5D-AC92-71CF8EE27271}"/>
            </a:ext>
          </a:extLst>
        </xdr:cNvPr>
        <xdr:cNvSpPr txBox="1"/>
      </xdr:nvSpPr>
      <xdr:spPr>
        <a:xfrm>
          <a:off x="925286" y="733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10</xdr:row>
      <xdr:rowOff>0</xdr:rowOff>
    </xdr:from>
    <xdr:ext cx="184731" cy="264560"/>
    <xdr:sp macro="" textlink="">
      <xdr:nvSpPr>
        <xdr:cNvPr id="90" name="TextovéPole 89">
          <a:extLst>
            <a:ext uri="{FF2B5EF4-FFF2-40B4-BE49-F238E27FC236}">
              <a16:creationId xmlns:a16="http://schemas.microsoft.com/office/drawing/2014/main" id="{A728C667-C8C3-425F-808A-DEC469EC12F8}"/>
            </a:ext>
          </a:extLst>
        </xdr:cNvPr>
        <xdr:cNvSpPr txBox="1"/>
      </xdr:nvSpPr>
      <xdr:spPr>
        <a:xfrm>
          <a:off x="925286" y="733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10</xdr:row>
      <xdr:rowOff>0</xdr:rowOff>
    </xdr:from>
    <xdr:ext cx="184731" cy="264560"/>
    <xdr:sp macro="" textlink="">
      <xdr:nvSpPr>
        <xdr:cNvPr id="121" name="TextovéPole 120">
          <a:extLst>
            <a:ext uri="{FF2B5EF4-FFF2-40B4-BE49-F238E27FC236}">
              <a16:creationId xmlns:a16="http://schemas.microsoft.com/office/drawing/2014/main" id="{D7057D4A-3AAA-4C18-AEAF-2D77F06C24D1}"/>
            </a:ext>
          </a:extLst>
        </xdr:cNvPr>
        <xdr:cNvSpPr txBox="1"/>
      </xdr:nvSpPr>
      <xdr:spPr>
        <a:xfrm>
          <a:off x="925286" y="733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10</xdr:row>
      <xdr:rowOff>0</xdr:rowOff>
    </xdr:from>
    <xdr:ext cx="184731" cy="264560"/>
    <xdr:sp macro="" textlink="">
      <xdr:nvSpPr>
        <xdr:cNvPr id="122" name="TextovéPole 121">
          <a:extLst>
            <a:ext uri="{FF2B5EF4-FFF2-40B4-BE49-F238E27FC236}">
              <a16:creationId xmlns:a16="http://schemas.microsoft.com/office/drawing/2014/main" id="{A6C292C5-157D-403C-A701-789E23DFE55F}"/>
            </a:ext>
          </a:extLst>
        </xdr:cNvPr>
        <xdr:cNvSpPr txBox="1"/>
      </xdr:nvSpPr>
      <xdr:spPr>
        <a:xfrm>
          <a:off x="925286" y="733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10</xdr:row>
      <xdr:rowOff>0</xdr:rowOff>
    </xdr:from>
    <xdr:ext cx="184731" cy="264560"/>
    <xdr:sp macro="" textlink="">
      <xdr:nvSpPr>
        <xdr:cNvPr id="130" name="TextovéPole 129">
          <a:extLst>
            <a:ext uri="{FF2B5EF4-FFF2-40B4-BE49-F238E27FC236}">
              <a16:creationId xmlns:a16="http://schemas.microsoft.com/office/drawing/2014/main" id="{B871E158-7CC3-474C-810E-04594536D519}"/>
            </a:ext>
          </a:extLst>
        </xdr:cNvPr>
        <xdr:cNvSpPr txBox="1"/>
      </xdr:nvSpPr>
      <xdr:spPr>
        <a:xfrm>
          <a:off x="925286" y="733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10</xdr:row>
      <xdr:rowOff>0</xdr:rowOff>
    </xdr:from>
    <xdr:ext cx="184731" cy="264560"/>
    <xdr:sp macro="" textlink="">
      <xdr:nvSpPr>
        <xdr:cNvPr id="132" name="TextovéPole 131">
          <a:extLst>
            <a:ext uri="{FF2B5EF4-FFF2-40B4-BE49-F238E27FC236}">
              <a16:creationId xmlns:a16="http://schemas.microsoft.com/office/drawing/2014/main" id="{145C837B-C700-4E79-8AD7-91F79293EFE9}"/>
            </a:ext>
          </a:extLst>
        </xdr:cNvPr>
        <xdr:cNvSpPr txBox="1"/>
      </xdr:nvSpPr>
      <xdr:spPr>
        <a:xfrm>
          <a:off x="925286" y="733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10</xdr:row>
      <xdr:rowOff>0</xdr:rowOff>
    </xdr:from>
    <xdr:ext cx="184731" cy="264560"/>
    <xdr:sp macro="" textlink="">
      <xdr:nvSpPr>
        <xdr:cNvPr id="133" name="TextovéPole 132">
          <a:extLst>
            <a:ext uri="{FF2B5EF4-FFF2-40B4-BE49-F238E27FC236}">
              <a16:creationId xmlns:a16="http://schemas.microsoft.com/office/drawing/2014/main" id="{56261562-0A02-4DFD-8C10-09BC6807384A}"/>
            </a:ext>
          </a:extLst>
        </xdr:cNvPr>
        <xdr:cNvSpPr txBox="1"/>
      </xdr:nvSpPr>
      <xdr:spPr>
        <a:xfrm>
          <a:off x="925286" y="733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10</xdr:row>
      <xdr:rowOff>0</xdr:rowOff>
    </xdr:from>
    <xdr:ext cx="184731" cy="264560"/>
    <xdr:sp macro="" textlink="">
      <xdr:nvSpPr>
        <xdr:cNvPr id="134" name="TextovéPole 133">
          <a:extLst>
            <a:ext uri="{FF2B5EF4-FFF2-40B4-BE49-F238E27FC236}">
              <a16:creationId xmlns:a16="http://schemas.microsoft.com/office/drawing/2014/main" id="{575BCA16-4844-44B1-80AC-7DB34DAE7180}"/>
            </a:ext>
          </a:extLst>
        </xdr:cNvPr>
        <xdr:cNvSpPr txBox="1"/>
      </xdr:nvSpPr>
      <xdr:spPr>
        <a:xfrm>
          <a:off x="925286" y="733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10</xdr:row>
      <xdr:rowOff>0</xdr:rowOff>
    </xdr:from>
    <xdr:ext cx="184731" cy="264560"/>
    <xdr:sp macro="" textlink="">
      <xdr:nvSpPr>
        <xdr:cNvPr id="154" name="TextovéPole 153">
          <a:extLst>
            <a:ext uri="{FF2B5EF4-FFF2-40B4-BE49-F238E27FC236}">
              <a16:creationId xmlns:a16="http://schemas.microsoft.com/office/drawing/2014/main" id="{A71F8D39-49D6-4E96-AEFE-92218D1B9A08}"/>
            </a:ext>
          </a:extLst>
        </xdr:cNvPr>
        <xdr:cNvSpPr txBox="1"/>
      </xdr:nvSpPr>
      <xdr:spPr>
        <a:xfrm>
          <a:off x="925286" y="733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10</xdr:row>
      <xdr:rowOff>0</xdr:rowOff>
    </xdr:from>
    <xdr:ext cx="184731" cy="264560"/>
    <xdr:sp macro="" textlink="">
      <xdr:nvSpPr>
        <xdr:cNvPr id="159" name="TextovéPole 158">
          <a:extLst>
            <a:ext uri="{FF2B5EF4-FFF2-40B4-BE49-F238E27FC236}">
              <a16:creationId xmlns:a16="http://schemas.microsoft.com/office/drawing/2014/main" id="{C7A7B706-5F8A-4978-9A5E-055F57AF4CEC}"/>
            </a:ext>
          </a:extLst>
        </xdr:cNvPr>
        <xdr:cNvSpPr txBox="1"/>
      </xdr:nvSpPr>
      <xdr:spPr>
        <a:xfrm>
          <a:off x="925286" y="733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10</xdr:row>
      <xdr:rowOff>0</xdr:rowOff>
    </xdr:from>
    <xdr:ext cx="184731" cy="264560"/>
    <xdr:sp macro="" textlink="">
      <xdr:nvSpPr>
        <xdr:cNvPr id="161" name="TextovéPole 160">
          <a:extLst>
            <a:ext uri="{FF2B5EF4-FFF2-40B4-BE49-F238E27FC236}">
              <a16:creationId xmlns:a16="http://schemas.microsoft.com/office/drawing/2014/main" id="{BE9FCFA8-5E85-4F22-817A-2BF9BA1FEB15}"/>
            </a:ext>
          </a:extLst>
        </xdr:cNvPr>
        <xdr:cNvSpPr txBox="1"/>
      </xdr:nvSpPr>
      <xdr:spPr>
        <a:xfrm>
          <a:off x="925286" y="733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10</xdr:row>
      <xdr:rowOff>0</xdr:rowOff>
    </xdr:from>
    <xdr:ext cx="184731" cy="264560"/>
    <xdr:sp macro="" textlink="">
      <xdr:nvSpPr>
        <xdr:cNvPr id="162" name="TextovéPole 161">
          <a:extLst>
            <a:ext uri="{FF2B5EF4-FFF2-40B4-BE49-F238E27FC236}">
              <a16:creationId xmlns:a16="http://schemas.microsoft.com/office/drawing/2014/main" id="{EA07DF7F-1A48-4CEB-842E-779EFB74C5FB}"/>
            </a:ext>
          </a:extLst>
        </xdr:cNvPr>
        <xdr:cNvSpPr txBox="1"/>
      </xdr:nvSpPr>
      <xdr:spPr>
        <a:xfrm>
          <a:off x="925286" y="733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10</xdr:row>
      <xdr:rowOff>0</xdr:rowOff>
    </xdr:from>
    <xdr:ext cx="184731" cy="264560"/>
    <xdr:sp macro="" textlink="">
      <xdr:nvSpPr>
        <xdr:cNvPr id="163" name="TextovéPole 162">
          <a:extLst>
            <a:ext uri="{FF2B5EF4-FFF2-40B4-BE49-F238E27FC236}">
              <a16:creationId xmlns:a16="http://schemas.microsoft.com/office/drawing/2014/main" id="{7F8641C6-9AE8-451B-B2B9-B778ACD17AAE}"/>
            </a:ext>
          </a:extLst>
        </xdr:cNvPr>
        <xdr:cNvSpPr txBox="1"/>
      </xdr:nvSpPr>
      <xdr:spPr>
        <a:xfrm>
          <a:off x="925286" y="733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10</xdr:row>
      <xdr:rowOff>0</xdr:rowOff>
    </xdr:from>
    <xdr:ext cx="184731" cy="264560"/>
    <xdr:sp macro="" textlink="">
      <xdr:nvSpPr>
        <xdr:cNvPr id="164" name="TextovéPole 163">
          <a:extLst>
            <a:ext uri="{FF2B5EF4-FFF2-40B4-BE49-F238E27FC236}">
              <a16:creationId xmlns:a16="http://schemas.microsoft.com/office/drawing/2014/main" id="{F75ABAF8-176C-482C-AA32-A8BA5DBFD9B9}"/>
            </a:ext>
          </a:extLst>
        </xdr:cNvPr>
        <xdr:cNvSpPr txBox="1"/>
      </xdr:nvSpPr>
      <xdr:spPr>
        <a:xfrm>
          <a:off x="925286" y="733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10</xdr:row>
      <xdr:rowOff>0</xdr:rowOff>
    </xdr:from>
    <xdr:ext cx="184731" cy="264560"/>
    <xdr:sp macro="" textlink="">
      <xdr:nvSpPr>
        <xdr:cNvPr id="165" name="TextovéPole 164">
          <a:extLst>
            <a:ext uri="{FF2B5EF4-FFF2-40B4-BE49-F238E27FC236}">
              <a16:creationId xmlns:a16="http://schemas.microsoft.com/office/drawing/2014/main" id="{4AE39EBD-F7E6-43D2-A1DE-30FBFB7E4134}"/>
            </a:ext>
          </a:extLst>
        </xdr:cNvPr>
        <xdr:cNvSpPr txBox="1"/>
      </xdr:nvSpPr>
      <xdr:spPr>
        <a:xfrm>
          <a:off x="925286" y="733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10</xdr:row>
      <xdr:rowOff>0</xdr:rowOff>
    </xdr:from>
    <xdr:ext cx="184731" cy="264560"/>
    <xdr:sp macro="" textlink="">
      <xdr:nvSpPr>
        <xdr:cNvPr id="166" name="TextovéPole 165">
          <a:extLst>
            <a:ext uri="{FF2B5EF4-FFF2-40B4-BE49-F238E27FC236}">
              <a16:creationId xmlns:a16="http://schemas.microsoft.com/office/drawing/2014/main" id="{20AFEC8E-5F82-443C-8E7F-AA19CB42E434}"/>
            </a:ext>
          </a:extLst>
        </xdr:cNvPr>
        <xdr:cNvSpPr txBox="1"/>
      </xdr:nvSpPr>
      <xdr:spPr>
        <a:xfrm>
          <a:off x="925286" y="733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10</xdr:row>
      <xdr:rowOff>0</xdr:rowOff>
    </xdr:from>
    <xdr:ext cx="184731" cy="264560"/>
    <xdr:sp macro="" textlink="">
      <xdr:nvSpPr>
        <xdr:cNvPr id="167" name="TextovéPole 166">
          <a:extLst>
            <a:ext uri="{FF2B5EF4-FFF2-40B4-BE49-F238E27FC236}">
              <a16:creationId xmlns:a16="http://schemas.microsoft.com/office/drawing/2014/main" id="{4D4A713B-3F96-4B95-9378-5F773CC17900}"/>
            </a:ext>
          </a:extLst>
        </xdr:cNvPr>
        <xdr:cNvSpPr txBox="1"/>
      </xdr:nvSpPr>
      <xdr:spPr>
        <a:xfrm>
          <a:off x="925286" y="733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B684E0C4-2912-47EA-813A-FC25B4096499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FE7696CB-3B22-4230-BC7D-D834E6DAAD30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D9895895-D0C8-4C15-A78A-DF27BC5D3DD8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2AA78107-D34E-4386-888B-8748E0BD1B6F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9A1FA9CA-7E3C-4440-8E40-92AC2055B39F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7" name="TextovéPole 6">
          <a:extLst>
            <a:ext uri="{FF2B5EF4-FFF2-40B4-BE49-F238E27FC236}">
              <a16:creationId xmlns:a16="http://schemas.microsoft.com/office/drawing/2014/main" id="{D6FEA324-9BE4-4B83-ABDB-A4A489F3E8D7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8" name="TextovéPole 7">
          <a:extLst>
            <a:ext uri="{FF2B5EF4-FFF2-40B4-BE49-F238E27FC236}">
              <a16:creationId xmlns:a16="http://schemas.microsoft.com/office/drawing/2014/main" id="{82D980CA-599F-4125-A169-2EFBD0B9200D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twoCellAnchor editAs="oneCell">
    <xdr:from>
      <xdr:col>2</xdr:col>
      <xdr:colOff>0</xdr:colOff>
      <xdr:row>40</xdr:row>
      <xdr:rowOff>0</xdr:rowOff>
    </xdr:from>
    <xdr:to>
      <xdr:col>2</xdr:col>
      <xdr:colOff>1131094</xdr:colOff>
      <xdr:row>40</xdr:row>
      <xdr:rowOff>4577</xdr:rowOff>
    </xdr:to>
    <xdr:pic>
      <xdr:nvPicPr>
        <xdr:cNvPr id="9" name="Picture 1" descr="http://www.cuesystem.com/Files/Images/Products/ST0051_Elite-B-7-wifi.png">
          <a:extLst>
            <a:ext uri="{FF2B5EF4-FFF2-40B4-BE49-F238E27FC236}">
              <a16:creationId xmlns:a16="http://schemas.microsoft.com/office/drawing/2014/main" id="{94DB559E-6BCE-42F4-9C80-B439E9B708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9139" y="14887575"/>
          <a:ext cx="1131094" cy="4577"/>
        </a:xfrm>
        <a:prstGeom prst="rect">
          <a:avLst/>
        </a:prstGeom>
        <a:noFill/>
      </xdr:spPr>
    </xdr:pic>
    <xdr:clientData/>
  </xdr:two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10" name="TextovéPole 9">
          <a:extLst>
            <a:ext uri="{FF2B5EF4-FFF2-40B4-BE49-F238E27FC236}">
              <a16:creationId xmlns:a16="http://schemas.microsoft.com/office/drawing/2014/main" id="{71F45FFC-12AE-416B-923D-2404587509AD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11" name="TextovéPole 10">
          <a:extLst>
            <a:ext uri="{FF2B5EF4-FFF2-40B4-BE49-F238E27FC236}">
              <a16:creationId xmlns:a16="http://schemas.microsoft.com/office/drawing/2014/main" id="{CC733616-C482-4EDA-B375-B90B6FE0918B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12" name="TextovéPole 11">
          <a:extLst>
            <a:ext uri="{FF2B5EF4-FFF2-40B4-BE49-F238E27FC236}">
              <a16:creationId xmlns:a16="http://schemas.microsoft.com/office/drawing/2014/main" id="{BCAA9E0C-97C9-46FC-876D-194820C54558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13" name="TextovéPole 12">
          <a:extLst>
            <a:ext uri="{FF2B5EF4-FFF2-40B4-BE49-F238E27FC236}">
              <a16:creationId xmlns:a16="http://schemas.microsoft.com/office/drawing/2014/main" id="{BECB1314-0DA9-4C4D-80CC-1249E22D83A9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14" name="TextovéPole 13">
          <a:extLst>
            <a:ext uri="{FF2B5EF4-FFF2-40B4-BE49-F238E27FC236}">
              <a16:creationId xmlns:a16="http://schemas.microsoft.com/office/drawing/2014/main" id="{416A72A2-7739-4279-9689-04DD0AD28223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15" name="TextovéPole 14">
          <a:extLst>
            <a:ext uri="{FF2B5EF4-FFF2-40B4-BE49-F238E27FC236}">
              <a16:creationId xmlns:a16="http://schemas.microsoft.com/office/drawing/2014/main" id="{0EE4E42A-8BD2-4267-AD6C-D4580C788FE1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16" name="TextovéPole 15">
          <a:extLst>
            <a:ext uri="{FF2B5EF4-FFF2-40B4-BE49-F238E27FC236}">
              <a16:creationId xmlns:a16="http://schemas.microsoft.com/office/drawing/2014/main" id="{03EBF52E-F98B-4B71-BBD0-277D57D29B90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17" name="TextovéPole 16">
          <a:extLst>
            <a:ext uri="{FF2B5EF4-FFF2-40B4-BE49-F238E27FC236}">
              <a16:creationId xmlns:a16="http://schemas.microsoft.com/office/drawing/2014/main" id="{DA1824DB-7DF5-4A4B-96CC-03AA56E1C55D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18" name="TextovéPole 17">
          <a:extLst>
            <a:ext uri="{FF2B5EF4-FFF2-40B4-BE49-F238E27FC236}">
              <a16:creationId xmlns:a16="http://schemas.microsoft.com/office/drawing/2014/main" id="{6356992A-ACCD-4E24-9A1B-6C686CEA4EBC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19" name="TextovéPole 18">
          <a:extLst>
            <a:ext uri="{FF2B5EF4-FFF2-40B4-BE49-F238E27FC236}">
              <a16:creationId xmlns:a16="http://schemas.microsoft.com/office/drawing/2014/main" id="{EF532E67-3D41-4E2E-9DBD-5977E1D20650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20" name="TextovéPole 19">
          <a:extLst>
            <a:ext uri="{FF2B5EF4-FFF2-40B4-BE49-F238E27FC236}">
              <a16:creationId xmlns:a16="http://schemas.microsoft.com/office/drawing/2014/main" id="{83C481C9-E773-4640-A172-9BD628B1E95E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21" name="TextovéPole 20">
          <a:extLst>
            <a:ext uri="{FF2B5EF4-FFF2-40B4-BE49-F238E27FC236}">
              <a16:creationId xmlns:a16="http://schemas.microsoft.com/office/drawing/2014/main" id="{B2D7CCEB-4978-406A-B52C-E509E368CB9D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22" name="TextovéPole 21">
          <a:extLst>
            <a:ext uri="{FF2B5EF4-FFF2-40B4-BE49-F238E27FC236}">
              <a16:creationId xmlns:a16="http://schemas.microsoft.com/office/drawing/2014/main" id="{35ADA723-E4D4-4062-9934-81A86B5E9F1B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304800" cy="304800"/>
    <xdr:sp macro="" textlink="">
      <xdr:nvSpPr>
        <xdr:cNvPr id="23" name="AutoShape 2" descr="Výsledek obrázku pro dnp supernova core">
          <a:extLst>
            <a:ext uri="{FF2B5EF4-FFF2-40B4-BE49-F238E27FC236}">
              <a16:creationId xmlns:a16="http://schemas.microsoft.com/office/drawing/2014/main" id="{EA3E2BC2-F911-4320-AADE-F8E8AB0142AD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40</xdr:row>
      <xdr:rowOff>0</xdr:rowOff>
    </xdr:from>
    <xdr:ext cx="304800" cy="304800"/>
    <xdr:sp macro="" textlink="">
      <xdr:nvSpPr>
        <xdr:cNvPr id="24" name="AutoShape 3" descr="Výsledek obrázku pro dnp supernova core">
          <a:extLst>
            <a:ext uri="{FF2B5EF4-FFF2-40B4-BE49-F238E27FC236}">
              <a16:creationId xmlns:a16="http://schemas.microsoft.com/office/drawing/2014/main" id="{E6F03D4A-3EDC-44EB-AFD8-1135154821D2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40</xdr:row>
      <xdr:rowOff>0</xdr:rowOff>
    </xdr:from>
    <xdr:ext cx="304800" cy="304800"/>
    <xdr:sp macro="" textlink="">
      <xdr:nvSpPr>
        <xdr:cNvPr id="25" name="AutoShape 4" descr="Výsledek obrázku pro dnp supernova core">
          <a:extLst>
            <a:ext uri="{FF2B5EF4-FFF2-40B4-BE49-F238E27FC236}">
              <a16:creationId xmlns:a16="http://schemas.microsoft.com/office/drawing/2014/main" id="{99DF66AA-B48D-4C2D-A92A-B7CAED8254CA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40</xdr:row>
      <xdr:rowOff>0</xdr:rowOff>
    </xdr:from>
    <xdr:ext cx="304800" cy="308882"/>
    <xdr:sp macro="" textlink="">
      <xdr:nvSpPr>
        <xdr:cNvPr id="26" name="AutoShape 5" descr="Výsledek obrázku pro dnp supernova core">
          <a:extLst>
            <a:ext uri="{FF2B5EF4-FFF2-40B4-BE49-F238E27FC236}">
              <a16:creationId xmlns:a16="http://schemas.microsoft.com/office/drawing/2014/main" id="{78EF056A-854D-4F38-9C10-503ADA4C60B2}"/>
            </a:ext>
          </a:extLst>
        </xdr:cNvPr>
        <xdr:cNvSpPr>
          <a:spLocks noChangeAspect="1" noChangeArrowheads="1"/>
        </xdr:cNvSpPr>
      </xdr:nvSpPr>
      <xdr:spPr bwMode="auto">
        <a:xfrm>
          <a:off x="23107650" y="14887575"/>
          <a:ext cx="304800" cy="308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27" name="TextovéPole 26">
          <a:extLst>
            <a:ext uri="{FF2B5EF4-FFF2-40B4-BE49-F238E27FC236}">
              <a16:creationId xmlns:a16="http://schemas.microsoft.com/office/drawing/2014/main" id="{D94B71A3-CD09-48F0-9CAD-30E2460E7F59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28" name="TextovéPole 27">
          <a:extLst>
            <a:ext uri="{FF2B5EF4-FFF2-40B4-BE49-F238E27FC236}">
              <a16:creationId xmlns:a16="http://schemas.microsoft.com/office/drawing/2014/main" id="{AF146DCB-17AC-40BF-AC8F-6483F4B7C97D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29" name="TextovéPole 28">
          <a:extLst>
            <a:ext uri="{FF2B5EF4-FFF2-40B4-BE49-F238E27FC236}">
              <a16:creationId xmlns:a16="http://schemas.microsoft.com/office/drawing/2014/main" id="{94E94B28-74AC-4D7C-A09B-C4D66C1EAC16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30" name="TextovéPole 29">
          <a:extLst>
            <a:ext uri="{FF2B5EF4-FFF2-40B4-BE49-F238E27FC236}">
              <a16:creationId xmlns:a16="http://schemas.microsoft.com/office/drawing/2014/main" id="{8B792D66-E903-4723-9E08-0EFDF78ABC84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31" name="TextovéPole 30">
          <a:extLst>
            <a:ext uri="{FF2B5EF4-FFF2-40B4-BE49-F238E27FC236}">
              <a16:creationId xmlns:a16="http://schemas.microsoft.com/office/drawing/2014/main" id="{42A92D3C-EEB9-498B-A1E5-650044E69EC4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32" name="TextovéPole 31">
          <a:extLst>
            <a:ext uri="{FF2B5EF4-FFF2-40B4-BE49-F238E27FC236}">
              <a16:creationId xmlns:a16="http://schemas.microsoft.com/office/drawing/2014/main" id="{54CDF661-5351-4715-85E2-D9AB8CF3466A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33" name="TextovéPole 32">
          <a:extLst>
            <a:ext uri="{FF2B5EF4-FFF2-40B4-BE49-F238E27FC236}">
              <a16:creationId xmlns:a16="http://schemas.microsoft.com/office/drawing/2014/main" id="{222A35E7-F86D-4008-9C41-C286C05B2518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34" name="TextovéPole 33">
          <a:extLst>
            <a:ext uri="{FF2B5EF4-FFF2-40B4-BE49-F238E27FC236}">
              <a16:creationId xmlns:a16="http://schemas.microsoft.com/office/drawing/2014/main" id="{DA27CE44-41CD-4AF5-85B8-A41D4E93E4BE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35" name="TextovéPole 34">
          <a:extLst>
            <a:ext uri="{FF2B5EF4-FFF2-40B4-BE49-F238E27FC236}">
              <a16:creationId xmlns:a16="http://schemas.microsoft.com/office/drawing/2014/main" id="{ED395DAC-C6D9-4E9B-A6C1-35DE04E439C3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36" name="TextovéPole 35">
          <a:extLst>
            <a:ext uri="{FF2B5EF4-FFF2-40B4-BE49-F238E27FC236}">
              <a16:creationId xmlns:a16="http://schemas.microsoft.com/office/drawing/2014/main" id="{1FD7011D-BADE-49D3-A849-489CAD998ABF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37" name="TextovéPole 36">
          <a:extLst>
            <a:ext uri="{FF2B5EF4-FFF2-40B4-BE49-F238E27FC236}">
              <a16:creationId xmlns:a16="http://schemas.microsoft.com/office/drawing/2014/main" id="{D3EA7943-B5B2-408D-A31A-EAFCBD2E2AFF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38" name="TextovéPole 37">
          <a:extLst>
            <a:ext uri="{FF2B5EF4-FFF2-40B4-BE49-F238E27FC236}">
              <a16:creationId xmlns:a16="http://schemas.microsoft.com/office/drawing/2014/main" id="{F702FAC3-1DA4-4E4A-BDDA-CA1ADAF32785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39" name="TextovéPole 38">
          <a:extLst>
            <a:ext uri="{FF2B5EF4-FFF2-40B4-BE49-F238E27FC236}">
              <a16:creationId xmlns:a16="http://schemas.microsoft.com/office/drawing/2014/main" id="{09552C8D-05AD-4B26-A319-ABA780941A6C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40" name="TextovéPole 39">
          <a:extLst>
            <a:ext uri="{FF2B5EF4-FFF2-40B4-BE49-F238E27FC236}">
              <a16:creationId xmlns:a16="http://schemas.microsoft.com/office/drawing/2014/main" id="{03557B27-BB43-4569-9C25-3C7C6C583F28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41" name="TextovéPole 40">
          <a:extLst>
            <a:ext uri="{FF2B5EF4-FFF2-40B4-BE49-F238E27FC236}">
              <a16:creationId xmlns:a16="http://schemas.microsoft.com/office/drawing/2014/main" id="{9A763C2E-182C-4DC4-BF41-375F238F8A5D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42" name="TextovéPole 41">
          <a:extLst>
            <a:ext uri="{FF2B5EF4-FFF2-40B4-BE49-F238E27FC236}">
              <a16:creationId xmlns:a16="http://schemas.microsoft.com/office/drawing/2014/main" id="{6CE2A80C-DBA1-4D30-831B-151770A4AD9A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43" name="TextovéPole 42">
          <a:extLst>
            <a:ext uri="{FF2B5EF4-FFF2-40B4-BE49-F238E27FC236}">
              <a16:creationId xmlns:a16="http://schemas.microsoft.com/office/drawing/2014/main" id="{7040383D-B1F7-48F1-91FC-EC339294AADF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44" name="TextovéPole 43">
          <a:extLst>
            <a:ext uri="{FF2B5EF4-FFF2-40B4-BE49-F238E27FC236}">
              <a16:creationId xmlns:a16="http://schemas.microsoft.com/office/drawing/2014/main" id="{FFA71222-B347-45CC-8373-014C0CE61705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45" name="TextovéPole 44">
          <a:extLst>
            <a:ext uri="{FF2B5EF4-FFF2-40B4-BE49-F238E27FC236}">
              <a16:creationId xmlns:a16="http://schemas.microsoft.com/office/drawing/2014/main" id="{C2316271-66C9-4AB7-8CA4-A1F9E011D3A4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46" name="TextovéPole 45">
          <a:extLst>
            <a:ext uri="{FF2B5EF4-FFF2-40B4-BE49-F238E27FC236}">
              <a16:creationId xmlns:a16="http://schemas.microsoft.com/office/drawing/2014/main" id="{94482656-1A5F-4DFB-A5F1-C5E4F470B41F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47" name="TextovéPole 46">
          <a:extLst>
            <a:ext uri="{FF2B5EF4-FFF2-40B4-BE49-F238E27FC236}">
              <a16:creationId xmlns:a16="http://schemas.microsoft.com/office/drawing/2014/main" id="{BFA9692C-BF48-4077-95E4-224F1B2FF080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48" name="TextovéPole 47">
          <a:extLst>
            <a:ext uri="{FF2B5EF4-FFF2-40B4-BE49-F238E27FC236}">
              <a16:creationId xmlns:a16="http://schemas.microsoft.com/office/drawing/2014/main" id="{76A60D65-8D18-4CC8-B468-9B9DF4104159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49" name="TextovéPole 48">
          <a:extLst>
            <a:ext uri="{FF2B5EF4-FFF2-40B4-BE49-F238E27FC236}">
              <a16:creationId xmlns:a16="http://schemas.microsoft.com/office/drawing/2014/main" id="{F34B1037-79DF-4B6C-9335-4ABD2790703B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50" name="TextovéPole 49">
          <a:extLst>
            <a:ext uri="{FF2B5EF4-FFF2-40B4-BE49-F238E27FC236}">
              <a16:creationId xmlns:a16="http://schemas.microsoft.com/office/drawing/2014/main" id="{A0F9AD21-3CD7-4F1A-B976-5049B0795824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40</xdr:row>
      <xdr:rowOff>0</xdr:rowOff>
    </xdr:from>
    <xdr:ext cx="184731" cy="264560"/>
    <xdr:sp macro="" textlink="">
      <xdr:nvSpPr>
        <xdr:cNvPr id="51" name="TextovéPole 50">
          <a:extLst>
            <a:ext uri="{FF2B5EF4-FFF2-40B4-BE49-F238E27FC236}">
              <a16:creationId xmlns:a16="http://schemas.microsoft.com/office/drawing/2014/main" id="{ABC8C9FB-1F56-4EDD-8ABC-928D55A5176F}"/>
            </a:ext>
          </a:extLst>
        </xdr:cNvPr>
        <xdr:cNvSpPr txBox="1"/>
      </xdr:nvSpPr>
      <xdr:spPr>
        <a:xfrm>
          <a:off x="919843" y="14887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52" name="TextovéPole 51">
          <a:extLst>
            <a:ext uri="{FF2B5EF4-FFF2-40B4-BE49-F238E27FC236}">
              <a16:creationId xmlns:a16="http://schemas.microsoft.com/office/drawing/2014/main" id="{3A76D298-2832-4751-B341-A7B724A870E2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53" name="TextovéPole 52">
          <a:extLst>
            <a:ext uri="{FF2B5EF4-FFF2-40B4-BE49-F238E27FC236}">
              <a16:creationId xmlns:a16="http://schemas.microsoft.com/office/drawing/2014/main" id="{406A092E-0E81-4E0C-85B9-B794034452E5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54" name="TextovéPole 53">
          <a:extLst>
            <a:ext uri="{FF2B5EF4-FFF2-40B4-BE49-F238E27FC236}">
              <a16:creationId xmlns:a16="http://schemas.microsoft.com/office/drawing/2014/main" id="{FDC190B5-5924-41AA-9A40-9FF881AB1003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55" name="TextovéPole 54">
          <a:extLst>
            <a:ext uri="{FF2B5EF4-FFF2-40B4-BE49-F238E27FC236}">
              <a16:creationId xmlns:a16="http://schemas.microsoft.com/office/drawing/2014/main" id="{944313C3-526B-481E-9033-56983BC89F17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39</xdr:row>
      <xdr:rowOff>6463</xdr:rowOff>
    </xdr:from>
    <xdr:ext cx="184731" cy="264560"/>
    <xdr:sp macro="" textlink="">
      <xdr:nvSpPr>
        <xdr:cNvPr id="56" name="TextovéPole 55">
          <a:extLst>
            <a:ext uri="{FF2B5EF4-FFF2-40B4-BE49-F238E27FC236}">
              <a16:creationId xmlns:a16="http://schemas.microsoft.com/office/drawing/2014/main" id="{B85C0266-EB00-4CD3-9230-E09FEB112BA9}"/>
            </a:ext>
          </a:extLst>
        </xdr:cNvPr>
        <xdr:cNvSpPr txBox="1"/>
      </xdr:nvSpPr>
      <xdr:spPr>
        <a:xfrm>
          <a:off x="919843" y="138843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57" name="TextovéPole 56">
          <a:extLst>
            <a:ext uri="{FF2B5EF4-FFF2-40B4-BE49-F238E27FC236}">
              <a16:creationId xmlns:a16="http://schemas.microsoft.com/office/drawing/2014/main" id="{EF399132-0549-4A36-837F-719B92D175AA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58" name="TextovéPole 57">
          <a:extLst>
            <a:ext uri="{FF2B5EF4-FFF2-40B4-BE49-F238E27FC236}">
              <a16:creationId xmlns:a16="http://schemas.microsoft.com/office/drawing/2014/main" id="{D6A5E9F0-AC0F-4BFE-B7C3-1FEE84951421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0" name="TextovéPole 59">
          <a:extLst>
            <a:ext uri="{FF2B5EF4-FFF2-40B4-BE49-F238E27FC236}">
              <a16:creationId xmlns:a16="http://schemas.microsoft.com/office/drawing/2014/main" id="{EBA3A791-D504-4222-8957-3FCF8AFEE645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1" name="TextovéPole 60">
          <a:extLst>
            <a:ext uri="{FF2B5EF4-FFF2-40B4-BE49-F238E27FC236}">
              <a16:creationId xmlns:a16="http://schemas.microsoft.com/office/drawing/2014/main" id="{FDBEA6CC-5C57-4FD7-82B3-D1D9B9A7F49D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2" name="TextovéPole 61">
          <a:extLst>
            <a:ext uri="{FF2B5EF4-FFF2-40B4-BE49-F238E27FC236}">
              <a16:creationId xmlns:a16="http://schemas.microsoft.com/office/drawing/2014/main" id="{20FAB095-DE44-44D9-A24A-EEA0DC63B557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137898" cy="4577"/>
    <xdr:pic>
      <xdr:nvPicPr>
        <xdr:cNvPr id="63" name="Picture 1" descr="http://www.cuesystem.com/Files/Images/Products/ST0051_Elite-B-7-wifi.png">
          <a:extLst>
            <a:ext uri="{FF2B5EF4-FFF2-40B4-BE49-F238E27FC236}">
              <a16:creationId xmlns:a16="http://schemas.microsoft.com/office/drawing/2014/main" id="{0BDDF49F-CF51-48C9-BE93-1769CCFD9A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9139" y="1562100"/>
          <a:ext cx="1137898" cy="4577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64" name="TextovéPole 63">
          <a:extLst>
            <a:ext uri="{FF2B5EF4-FFF2-40B4-BE49-F238E27FC236}">
              <a16:creationId xmlns:a16="http://schemas.microsoft.com/office/drawing/2014/main" id="{20DEDE01-00A9-4E04-AC59-BFD0F15F9C4A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5" name="TextovéPole 64">
          <a:extLst>
            <a:ext uri="{FF2B5EF4-FFF2-40B4-BE49-F238E27FC236}">
              <a16:creationId xmlns:a16="http://schemas.microsoft.com/office/drawing/2014/main" id="{AA312A51-B8A2-46A3-9AC8-8F0A3D0FCF57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6" name="TextovéPole 65">
          <a:extLst>
            <a:ext uri="{FF2B5EF4-FFF2-40B4-BE49-F238E27FC236}">
              <a16:creationId xmlns:a16="http://schemas.microsoft.com/office/drawing/2014/main" id="{2619A5C5-39DE-488F-8CD4-58F1FC2FD183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7" name="TextovéPole 66">
          <a:extLst>
            <a:ext uri="{FF2B5EF4-FFF2-40B4-BE49-F238E27FC236}">
              <a16:creationId xmlns:a16="http://schemas.microsoft.com/office/drawing/2014/main" id="{E5054E8F-098A-4F21-B104-9E8DFF9BB8F8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8" name="TextovéPole 67">
          <a:extLst>
            <a:ext uri="{FF2B5EF4-FFF2-40B4-BE49-F238E27FC236}">
              <a16:creationId xmlns:a16="http://schemas.microsoft.com/office/drawing/2014/main" id="{2942328F-1D0A-4E92-8ED0-F7982C7A2C69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9" name="TextovéPole 68">
          <a:extLst>
            <a:ext uri="{FF2B5EF4-FFF2-40B4-BE49-F238E27FC236}">
              <a16:creationId xmlns:a16="http://schemas.microsoft.com/office/drawing/2014/main" id="{A260AA78-22BD-428A-AE42-7009EE2DE356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0" name="TextovéPole 69">
          <a:extLst>
            <a:ext uri="{FF2B5EF4-FFF2-40B4-BE49-F238E27FC236}">
              <a16:creationId xmlns:a16="http://schemas.microsoft.com/office/drawing/2014/main" id="{3B5F1D6B-8814-47AE-842F-B4347ADFD2A3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1" name="TextovéPole 70">
          <a:extLst>
            <a:ext uri="{FF2B5EF4-FFF2-40B4-BE49-F238E27FC236}">
              <a16:creationId xmlns:a16="http://schemas.microsoft.com/office/drawing/2014/main" id="{E6E29974-DD66-4A90-BA81-4D783E999765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137898" cy="4577"/>
    <xdr:pic>
      <xdr:nvPicPr>
        <xdr:cNvPr id="72" name="Picture 1" descr="http://www.cuesystem.com/Files/Images/Products/ST0051_Elite-B-7-wifi.png">
          <a:extLst>
            <a:ext uri="{FF2B5EF4-FFF2-40B4-BE49-F238E27FC236}">
              <a16:creationId xmlns:a16="http://schemas.microsoft.com/office/drawing/2014/main" id="{35BF5F22-19DF-4293-B8EE-6FE6842618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9139" y="1562100"/>
          <a:ext cx="1137898" cy="4577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3" name="TextovéPole 72">
          <a:extLst>
            <a:ext uri="{FF2B5EF4-FFF2-40B4-BE49-F238E27FC236}">
              <a16:creationId xmlns:a16="http://schemas.microsoft.com/office/drawing/2014/main" id="{331D16B8-0BF3-42B7-A9BF-52BDEBC6EFC7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4" name="TextovéPole 73">
          <a:extLst>
            <a:ext uri="{FF2B5EF4-FFF2-40B4-BE49-F238E27FC236}">
              <a16:creationId xmlns:a16="http://schemas.microsoft.com/office/drawing/2014/main" id="{CE0A1E59-6D5B-4D35-87CC-EEB6134704DA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5" name="TextovéPole 74">
          <a:extLst>
            <a:ext uri="{FF2B5EF4-FFF2-40B4-BE49-F238E27FC236}">
              <a16:creationId xmlns:a16="http://schemas.microsoft.com/office/drawing/2014/main" id="{40CFC406-9D43-44A2-814F-03624AB96B4A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6" name="TextovéPole 75">
          <a:extLst>
            <a:ext uri="{FF2B5EF4-FFF2-40B4-BE49-F238E27FC236}">
              <a16:creationId xmlns:a16="http://schemas.microsoft.com/office/drawing/2014/main" id="{9A9497D8-EE7F-4904-B774-761EC2491C3B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7" name="TextovéPole 76">
          <a:extLst>
            <a:ext uri="{FF2B5EF4-FFF2-40B4-BE49-F238E27FC236}">
              <a16:creationId xmlns:a16="http://schemas.microsoft.com/office/drawing/2014/main" id="{EA9781C8-11AE-4DED-9ACD-8B1F6AA35D68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8" name="TextovéPole 77">
          <a:extLst>
            <a:ext uri="{FF2B5EF4-FFF2-40B4-BE49-F238E27FC236}">
              <a16:creationId xmlns:a16="http://schemas.microsoft.com/office/drawing/2014/main" id="{909986CA-244F-49C2-8A78-1BB3544BC344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9" name="TextovéPole 78">
          <a:extLst>
            <a:ext uri="{FF2B5EF4-FFF2-40B4-BE49-F238E27FC236}">
              <a16:creationId xmlns:a16="http://schemas.microsoft.com/office/drawing/2014/main" id="{8EC30346-9C49-47FB-A3BD-0AB7EA6E2B23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80" name="TextovéPole 79">
          <a:extLst>
            <a:ext uri="{FF2B5EF4-FFF2-40B4-BE49-F238E27FC236}">
              <a16:creationId xmlns:a16="http://schemas.microsoft.com/office/drawing/2014/main" id="{FAE8366D-3927-4726-B626-2772DB8538BC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81" name="TextovéPole 80">
          <a:extLst>
            <a:ext uri="{FF2B5EF4-FFF2-40B4-BE49-F238E27FC236}">
              <a16:creationId xmlns:a16="http://schemas.microsoft.com/office/drawing/2014/main" id="{BB5B3D5B-E715-4207-864E-BC3FABAAAFBF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82" name="TextovéPole 81">
          <a:extLst>
            <a:ext uri="{FF2B5EF4-FFF2-40B4-BE49-F238E27FC236}">
              <a16:creationId xmlns:a16="http://schemas.microsoft.com/office/drawing/2014/main" id="{D4990E4A-1322-4292-9AC9-F25BE962C6CC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27</xdr:row>
      <xdr:rowOff>0</xdr:rowOff>
    </xdr:from>
    <xdr:ext cx="184731" cy="264560"/>
    <xdr:sp macro="" textlink="">
      <xdr:nvSpPr>
        <xdr:cNvPr id="83" name="TextovéPole 82">
          <a:extLst>
            <a:ext uri="{FF2B5EF4-FFF2-40B4-BE49-F238E27FC236}">
              <a16:creationId xmlns:a16="http://schemas.microsoft.com/office/drawing/2014/main" id="{7340AED4-5BA1-4F8B-8593-141C1137FF10}"/>
            </a:ext>
          </a:extLst>
        </xdr:cNvPr>
        <xdr:cNvSpPr txBox="1"/>
      </xdr:nvSpPr>
      <xdr:spPr>
        <a:xfrm>
          <a:off x="919843" y="9058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27</xdr:row>
      <xdr:rowOff>0</xdr:rowOff>
    </xdr:from>
    <xdr:ext cx="184731" cy="264560"/>
    <xdr:sp macro="" textlink="">
      <xdr:nvSpPr>
        <xdr:cNvPr id="84" name="TextovéPole 83">
          <a:extLst>
            <a:ext uri="{FF2B5EF4-FFF2-40B4-BE49-F238E27FC236}">
              <a16:creationId xmlns:a16="http://schemas.microsoft.com/office/drawing/2014/main" id="{A09CE7F8-FC05-417C-9243-692BBFAB2BB8}"/>
            </a:ext>
          </a:extLst>
        </xdr:cNvPr>
        <xdr:cNvSpPr txBox="1"/>
      </xdr:nvSpPr>
      <xdr:spPr>
        <a:xfrm>
          <a:off x="919843" y="9058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27</xdr:row>
      <xdr:rowOff>0</xdr:rowOff>
    </xdr:from>
    <xdr:ext cx="184731" cy="264560"/>
    <xdr:sp macro="" textlink="">
      <xdr:nvSpPr>
        <xdr:cNvPr id="85" name="TextovéPole 84">
          <a:extLst>
            <a:ext uri="{FF2B5EF4-FFF2-40B4-BE49-F238E27FC236}">
              <a16:creationId xmlns:a16="http://schemas.microsoft.com/office/drawing/2014/main" id="{65051140-9972-4592-819D-2F931C033E2D}"/>
            </a:ext>
          </a:extLst>
        </xdr:cNvPr>
        <xdr:cNvSpPr txBox="1"/>
      </xdr:nvSpPr>
      <xdr:spPr>
        <a:xfrm>
          <a:off x="919843" y="9058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27</xdr:row>
      <xdr:rowOff>0</xdr:rowOff>
    </xdr:from>
    <xdr:ext cx="184731" cy="264560"/>
    <xdr:sp macro="" textlink="">
      <xdr:nvSpPr>
        <xdr:cNvPr id="86" name="TextovéPole 85">
          <a:extLst>
            <a:ext uri="{FF2B5EF4-FFF2-40B4-BE49-F238E27FC236}">
              <a16:creationId xmlns:a16="http://schemas.microsoft.com/office/drawing/2014/main" id="{E9F989BF-627B-4C71-87EE-1B9543128F71}"/>
            </a:ext>
          </a:extLst>
        </xdr:cNvPr>
        <xdr:cNvSpPr txBox="1"/>
      </xdr:nvSpPr>
      <xdr:spPr>
        <a:xfrm>
          <a:off x="919843" y="9058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27</xdr:row>
      <xdr:rowOff>0</xdr:rowOff>
    </xdr:from>
    <xdr:ext cx="184731" cy="264560"/>
    <xdr:sp macro="" textlink="">
      <xdr:nvSpPr>
        <xdr:cNvPr id="87" name="TextovéPole 86">
          <a:extLst>
            <a:ext uri="{FF2B5EF4-FFF2-40B4-BE49-F238E27FC236}">
              <a16:creationId xmlns:a16="http://schemas.microsoft.com/office/drawing/2014/main" id="{0EB33E85-82A5-464C-B508-0F910931A510}"/>
            </a:ext>
          </a:extLst>
        </xdr:cNvPr>
        <xdr:cNvSpPr txBox="1"/>
      </xdr:nvSpPr>
      <xdr:spPr>
        <a:xfrm>
          <a:off x="919843" y="9058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88" name="TextovéPole 87">
          <a:extLst>
            <a:ext uri="{FF2B5EF4-FFF2-40B4-BE49-F238E27FC236}">
              <a16:creationId xmlns:a16="http://schemas.microsoft.com/office/drawing/2014/main" id="{5A9202BB-B32C-4523-96BD-C47C67FFE0AD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89" name="TextovéPole 88">
          <a:extLst>
            <a:ext uri="{FF2B5EF4-FFF2-40B4-BE49-F238E27FC236}">
              <a16:creationId xmlns:a16="http://schemas.microsoft.com/office/drawing/2014/main" id="{48387501-E692-4A33-B198-623A723B6313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90" name="TextovéPole 89">
          <a:extLst>
            <a:ext uri="{FF2B5EF4-FFF2-40B4-BE49-F238E27FC236}">
              <a16:creationId xmlns:a16="http://schemas.microsoft.com/office/drawing/2014/main" id="{CDEF2857-78FE-467A-B488-EF9E9087127F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91" name="TextovéPole 90">
          <a:extLst>
            <a:ext uri="{FF2B5EF4-FFF2-40B4-BE49-F238E27FC236}">
              <a16:creationId xmlns:a16="http://schemas.microsoft.com/office/drawing/2014/main" id="{8E57FE20-72BF-44AA-83F5-6EF0F985316A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92" name="TextovéPole 91">
          <a:extLst>
            <a:ext uri="{FF2B5EF4-FFF2-40B4-BE49-F238E27FC236}">
              <a16:creationId xmlns:a16="http://schemas.microsoft.com/office/drawing/2014/main" id="{7012CB4A-D9F0-4CD1-8D8F-AF3119179568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93" name="TextovéPole 92">
          <a:extLst>
            <a:ext uri="{FF2B5EF4-FFF2-40B4-BE49-F238E27FC236}">
              <a16:creationId xmlns:a16="http://schemas.microsoft.com/office/drawing/2014/main" id="{1A86406B-BBFF-4AA1-B8B3-6CF6D86174A9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94" name="TextovéPole 93">
          <a:extLst>
            <a:ext uri="{FF2B5EF4-FFF2-40B4-BE49-F238E27FC236}">
              <a16:creationId xmlns:a16="http://schemas.microsoft.com/office/drawing/2014/main" id="{66282723-9774-4045-8BC1-B0AE6FD3B80A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95" name="TextovéPole 94">
          <a:extLst>
            <a:ext uri="{FF2B5EF4-FFF2-40B4-BE49-F238E27FC236}">
              <a16:creationId xmlns:a16="http://schemas.microsoft.com/office/drawing/2014/main" id="{FD837BB8-E942-4161-896A-0D12E1F42832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96" name="TextovéPole 95">
          <a:extLst>
            <a:ext uri="{FF2B5EF4-FFF2-40B4-BE49-F238E27FC236}">
              <a16:creationId xmlns:a16="http://schemas.microsoft.com/office/drawing/2014/main" id="{10B7D1B9-73F9-4B7E-B7E4-CF6DDACFC4FB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97" name="TextovéPole 96">
          <a:extLst>
            <a:ext uri="{FF2B5EF4-FFF2-40B4-BE49-F238E27FC236}">
              <a16:creationId xmlns:a16="http://schemas.microsoft.com/office/drawing/2014/main" id="{D6F0D7A7-0246-47A2-AE8C-10A8916B1A95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98" name="TextovéPole 97">
          <a:extLst>
            <a:ext uri="{FF2B5EF4-FFF2-40B4-BE49-F238E27FC236}">
              <a16:creationId xmlns:a16="http://schemas.microsoft.com/office/drawing/2014/main" id="{0BA10653-6155-409D-944D-F2B39868CFCB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99" name="TextovéPole 98">
          <a:extLst>
            <a:ext uri="{FF2B5EF4-FFF2-40B4-BE49-F238E27FC236}">
              <a16:creationId xmlns:a16="http://schemas.microsoft.com/office/drawing/2014/main" id="{DED71BEB-9054-460A-AEEF-D9EF382A728D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00" name="TextovéPole 99">
          <a:extLst>
            <a:ext uri="{FF2B5EF4-FFF2-40B4-BE49-F238E27FC236}">
              <a16:creationId xmlns:a16="http://schemas.microsoft.com/office/drawing/2014/main" id="{BD824790-CFDB-47BB-92FA-F6AC9DC5DC9F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01" name="TextovéPole 100">
          <a:extLst>
            <a:ext uri="{FF2B5EF4-FFF2-40B4-BE49-F238E27FC236}">
              <a16:creationId xmlns:a16="http://schemas.microsoft.com/office/drawing/2014/main" id="{FF67E424-D6AC-4667-B858-1800CE46EA9F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02" name="TextovéPole 101">
          <a:extLst>
            <a:ext uri="{FF2B5EF4-FFF2-40B4-BE49-F238E27FC236}">
              <a16:creationId xmlns:a16="http://schemas.microsoft.com/office/drawing/2014/main" id="{C3593598-272D-4B0D-8760-C4B8766DA19B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03" name="TextovéPole 102">
          <a:extLst>
            <a:ext uri="{FF2B5EF4-FFF2-40B4-BE49-F238E27FC236}">
              <a16:creationId xmlns:a16="http://schemas.microsoft.com/office/drawing/2014/main" id="{2267AC4A-4556-4826-B894-0B86C0A43741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04" name="TextovéPole 103">
          <a:extLst>
            <a:ext uri="{FF2B5EF4-FFF2-40B4-BE49-F238E27FC236}">
              <a16:creationId xmlns:a16="http://schemas.microsoft.com/office/drawing/2014/main" id="{B88C6FF9-33FD-4671-8CF1-F1EBEB13AE27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05" name="TextovéPole 104">
          <a:extLst>
            <a:ext uri="{FF2B5EF4-FFF2-40B4-BE49-F238E27FC236}">
              <a16:creationId xmlns:a16="http://schemas.microsoft.com/office/drawing/2014/main" id="{D018037C-BE06-4C81-AE97-12A451163641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06" name="TextovéPole 105">
          <a:extLst>
            <a:ext uri="{FF2B5EF4-FFF2-40B4-BE49-F238E27FC236}">
              <a16:creationId xmlns:a16="http://schemas.microsoft.com/office/drawing/2014/main" id="{A48937E0-FDAC-4FA2-88AC-5210A9555694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07" name="TextovéPole 106">
          <a:extLst>
            <a:ext uri="{FF2B5EF4-FFF2-40B4-BE49-F238E27FC236}">
              <a16:creationId xmlns:a16="http://schemas.microsoft.com/office/drawing/2014/main" id="{33BEE0E0-D757-46CE-BF5A-A0F51DC8888C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08" name="TextovéPole 107">
          <a:extLst>
            <a:ext uri="{FF2B5EF4-FFF2-40B4-BE49-F238E27FC236}">
              <a16:creationId xmlns:a16="http://schemas.microsoft.com/office/drawing/2014/main" id="{EA6808D0-DA90-46DA-915C-F9809EF6A2A8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09" name="TextovéPole 108">
          <a:extLst>
            <a:ext uri="{FF2B5EF4-FFF2-40B4-BE49-F238E27FC236}">
              <a16:creationId xmlns:a16="http://schemas.microsoft.com/office/drawing/2014/main" id="{8462AA3E-CE59-4D47-8074-5A80186E5841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10" name="TextovéPole 109">
          <a:extLst>
            <a:ext uri="{FF2B5EF4-FFF2-40B4-BE49-F238E27FC236}">
              <a16:creationId xmlns:a16="http://schemas.microsoft.com/office/drawing/2014/main" id="{6C37E316-67EF-4FF6-BC70-57B680BABD09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12" name="TextovéPole 111">
          <a:extLst>
            <a:ext uri="{FF2B5EF4-FFF2-40B4-BE49-F238E27FC236}">
              <a16:creationId xmlns:a16="http://schemas.microsoft.com/office/drawing/2014/main" id="{F21AEE60-81BD-41BF-B6CF-977CBB17507B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13" name="TextovéPole 112">
          <a:extLst>
            <a:ext uri="{FF2B5EF4-FFF2-40B4-BE49-F238E27FC236}">
              <a16:creationId xmlns:a16="http://schemas.microsoft.com/office/drawing/2014/main" id="{2B75F46E-8842-4BB8-B8CB-14977BD64E6A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14" name="TextovéPole 113">
          <a:extLst>
            <a:ext uri="{FF2B5EF4-FFF2-40B4-BE49-F238E27FC236}">
              <a16:creationId xmlns:a16="http://schemas.microsoft.com/office/drawing/2014/main" id="{C7FBCEC3-C593-4FB4-921B-632ED1706970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15" name="TextovéPole 114">
          <a:extLst>
            <a:ext uri="{FF2B5EF4-FFF2-40B4-BE49-F238E27FC236}">
              <a16:creationId xmlns:a16="http://schemas.microsoft.com/office/drawing/2014/main" id="{9D2D5249-8CCA-4D69-BB08-F29FBB52496C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16" name="TextovéPole 115">
          <a:extLst>
            <a:ext uri="{FF2B5EF4-FFF2-40B4-BE49-F238E27FC236}">
              <a16:creationId xmlns:a16="http://schemas.microsoft.com/office/drawing/2014/main" id="{17DAA662-807C-4D92-AC71-DA829DFF6FF3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17" name="TextovéPole 116">
          <a:extLst>
            <a:ext uri="{FF2B5EF4-FFF2-40B4-BE49-F238E27FC236}">
              <a16:creationId xmlns:a16="http://schemas.microsoft.com/office/drawing/2014/main" id="{50E733AB-4BBD-48F6-B4D7-086B4C761D85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18" name="TextovéPole 117">
          <a:extLst>
            <a:ext uri="{FF2B5EF4-FFF2-40B4-BE49-F238E27FC236}">
              <a16:creationId xmlns:a16="http://schemas.microsoft.com/office/drawing/2014/main" id="{90623671-888F-4127-95E4-A463FC67EB5E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19" name="TextovéPole 118">
          <a:extLst>
            <a:ext uri="{FF2B5EF4-FFF2-40B4-BE49-F238E27FC236}">
              <a16:creationId xmlns:a16="http://schemas.microsoft.com/office/drawing/2014/main" id="{D56CCE98-BEB4-45CB-8866-789B6CD77763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20" name="TextovéPole 119">
          <a:extLst>
            <a:ext uri="{FF2B5EF4-FFF2-40B4-BE49-F238E27FC236}">
              <a16:creationId xmlns:a16="http://schemas.microsoft.com/office/drawing/2014/main" id="{C48AC634-02E0-48FB-9AF4-3511DD9B82F4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21" name="TextovéPole 120">
          <a:extLst>
            <a:ext uri="{FF2B5EF4-FFF2-40B4-BE49-F238E27FC236}">
              <a16:creationId xmlns:a16="http://schemas.microsoft.com/office/drawing/2014/main" id="{5D2473B1-7345-4719-9C8F-D81AE0327D67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22" name="TextovéPole 121">
          <a:extLst>
            <a:ext uri="{FF2B5EF4-FFF2-40B4-BE49-F238E27FC236}">
              <a16:creationId xmlns:a16="http://schemas.microsoft.com/office/drawing/2014/main" id="{669D29E9-8BEE-4C3A-9876-7CCBACF74DBB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23" name="TextovéPole 122">
          <a:extLst>
            <a:ext uri="{FF2B5EF4-FFF2-40B4-BE49-F238E27FC236}">
              <a16:creationId xmlns:a16="http://schemas.microsoft.com/office/drawing/2014/main" id="{B37036DF-5133-41EC-8EA1-B3C924D1D76E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24" name="TextovéPole 123">
          <a:extLst>
            <a:ext uri="{FF2B5EF4-FFF2-40B4-BE49-F238E27FC236}">
              <a16:creationId xmlns:a16="http://schemas.microsoft.com/office/drawing/2014/main" id="{90DBEC8C-9CE4-4710-A8F7-56DA8A98AB7E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25" name="TextovéPole 124">
          <a:extLst>
            <a:ext uri="{FF2B5EF4-FFF2-40B4-BE49-F238E27FC236}">
              <a16:creationId xmlns:a16="http://schemas.microsoft.com/office/drawing/2014/main" id="{40DBBDFE-A16F-49BE-A4EE-CA7BB9F2AD9E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26" name="TextovéPole 125">
          <a:extLst>
            <a:ext uri="{FF2B5EF4-FFF2-40B4-BE49-F238E27FC236}">
              <a16:creationId xmlns:a16="http://schemas.microsoft.com/office/drawing/2014/main" id="{AF9C41BA-0205-4268-ADB0-7D279942F151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27" name="TextovéPole 126">
          <a:extLst>
            <a:ext uri="{FF2B5EF4-FFF2-40B4-BE49-F238E27FC236}">
              <a16:creationId xmlns:a16="http://schemas.microsoft.com/office/drawing/2014/main" id="{398A2CB0-3ECA-410D-A632-A7C0EA37FCDA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28" name="TextovéPole 127">
          <a:extLst>
            <a:ext uri="{FF2B5EF4-FFF2-40B4-BE49-F238E27FC236}">
              <a16:creationId xmlns:a16="http://schemas.microsoft.com/office/drawing/2014/main" id="{86458594-366B-4571-AC47-E0CBD8B2256B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29" name="TextovéPole 128">
          <a:extLst>
            <a:ext uri="{FF2B5EF4-FFF2-40B4-BE49-F238E27FC236}">
              <a16:creationId xmlns:a16="http://schemas.microsoft.com/office/drawing/2014/main" id="{7DAB7225-62CB-4997-A830-E41655E9A4F7}"/>
            </a:ext>
          </a:extLst>
        </xdr:cNvPr>
        <xdr:cNvSpPr txBox="1"/>
      </xdr:nvSpPr>
      <xdr:spPr>
        <a:xfrm>
          <a:off x="919843" y="1326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133" name="TextovéPole 132">
          <a:extLst>
            <a:ext uri="{FF2B5EF4-FFF2-40B4-BE49-F238E27FC236}">
              <a16:creationId xmlns:a16="http://schemas.microsoft.com/office/drawing/2014/main" id="{C2B11B21-0E89-4221-B4B2-D7BC29C4301C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134" name="TextovéPole 133">
          <a:extLst>
            <a:ext uri="{FF2B5EF4-FFF2-40B4-BE49-F238E27FC236}">
              <a16:creationId xmlns:a16="http://schemas.microsoft.com/office/drawing/2014/main" id="{D9C43E08-ACBB-4737-BECE-983F31114114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135" name="TextovéPole 134">
          <a:extLst>
            <a:ext uri="{FF2B5EF4-FFF2-40B4-BE49-F238E27FC236}">
              <a16:creationId xmlns:a16="http://schemas.microsoft.com/office/drawing/2014/main" id="{4D46D62A-917F-4891-8F79-D4F808DD8A1E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136" name="TextovéPole 135">
          <a:extLst>
            <a:ext uri="{FF2B5EF4-FFF2-40B4-BE49-F238E27FC236}">
              <a16:creationId xmlns:a16="http://schemas.microsoft.com/office/drawing/2014/main" id="{7A43AEF1-A36E-4FD0-8C5C-0D4806A2F32C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137" name="TextovéPole 136">
          <a:extLst>
            <a:ext uri="{FF2B5EF4-FFF2-40B4-BE49-F238E27FC236}">
              <a16:creationId xmlns:a16="http://schemas.microsoft.com/office/drawing/2014/main" id="{623E2B63-B8BD-4BED-9A54-35BED05C3AD6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138" name="TextovéPole 137">
          <a:extLst>
            <a:ext uri="{FF2B5EF4-FFF2-40B4-BE49-F238E27FC236}">
              <a16:creationId xmlns:a16="http://schemas.microsoft.com/office/drawing/2014/main" id="{79722F1B-9B35-45AA-82A9-73BE628B2391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139" name="TextovéPole 138">
          <a:extLst>
            <a:ext uri="{FF2B5EF4-FFF2-40B4-BE49-F238E27FC236}">
              <a16:creationId xmlns:a16="http://schemas.microsoft.com/office/drawing/2014/main" id="{C310B3B1-B218-4343-A73A-0120B766270C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140" name="TextovéPole 139">
          <a:extLst>
            <a:ext uri="{FF2B5EF4-FFF2-40B4-BE49-F238E27FC236}">
              <a16:creationId xmlns:a16="http://schemas.microsoft.com/office/drawing/2014/main" id="{02851EF1-B6C7-47CF-ACB6-C61C26567C1E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141" name="TextovéPole 140">
          <a:extLst>
            <a:ext uri="{FF2B5EF4-FFF2-40B4-BE49-F238E27FC236}">
              <a16:creationId xmlns:a16="http://schemas.microsoft.com/office/drawing/2014/main" id="{917B0B2A-1E9B-4133-93F2-652B05F3C091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142" name="TextovéPole 141">
          <a:extLst>
            <a:ext uri="{FF2B5EF4-FFF2-40B4-BE49-F238E27FC236}">
              <a16:creationId xmlns:a16="http://schemas.microsoft.com/office/drawing/2014/main" id="{D6D4A8F6-71A0-4164-9BE7-C764C5A8C6F5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143" name="TextovéPole 142">
          <a:extLst>
            <a:ext uri="{FF2B5EF4-FFF2-40B4-BE49-F238E27FC236}">
              <a16:creationId xmlns:a16="http://schemas.microsoft.com/office/drawing/2014/main" id="{DCA2D446-CD5A-4E99-A147-8576A049A5AA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144" name="TextovéPole 143">
          <a:extLst>
            <a:ext uri="{FF2B5EF4-FFF2-40B4-BE49-F238E27FC236}">
              <a16:creationId xmlns:a16="http://schemas.microsoft.com/office/drawing/2014/main" id="{B10A0E45-AA2A-411E-B824-82A3B2B027D7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145" name="TextovéPole 144">
          <a:extLst>
            <a:ext uri="{FF2B5EF4-FFF2-40B4-BE49-F238E27FC236}">
              <a16:creationId xmlns:a16="http://schemas.microsoft.com/office/drawing/2014/main" id="{87AE97A3-EC2E-4EF8-9F85-F31CE831F359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146" name="TextovéPole 145">
          <a:extLst>
            <a:ext uri="{FF2B5EF4-FFF2-40B4-BE49-F238E27FC236}">
              <a16:creationId xmlns:a16="http://schemas.microsoft.com/office/drawing/2014/main" id="{75BB384B-6807-4C7E-B0C2-EAB1D8EABC90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147" name="TextovéPole 146">
          <a:extLst>
            <a:ext uri="{FF2B5EF4-FFF2-40B4-BE49-F238E27FC236}">
              <a16:creationId xmlns:a16="http://schemas.microsoft.com/office/drawing/2014/main" id="{7EA56FC8-9F69-4DE0-A03A-D52CDB10B610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148" name="TextovéPole 147">
          <a:extLst>
            <a:ext uri="{FF2B5EF4-FFF2-40B4-BE49-F238E27FC236}">
              <a16:creationId xmlns:a16="http://schemas.microsoft.com/office/drawing/2014/main" id="{37CC8417-21E7-4AB4-A995-F96B953EDB56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149" name="TextovéPole 148">
          <a:extLst>
            <a:ext uri="{FF2B5EF4-FFF2-40B4-BE49-F238E27FC236}">
              <a16:creationId xmlns:a16="http://schemas.microsoft.com/office/drawing/2014/main" id="{FCCFCC1C-9168-4DAE-852A-6D54598D4CAA}"/>
            </a:ext>
          </a:extLst>
        </xdr:cNvPr>
        <xdr:cNvSpPr txBox="1"/>
      </xdr:nvSpPr>
      <xdr:spPr>
        <a:xfrm>
          <a:off x="919843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38</xdr:row>
      <xdr:rowOff>6463</xdr:rowOff>
    </xdr:from>
    <xdr:ext cx="184731" cy="264560"/>
    <xdr:sp macro="" textlink="">
      <xdr:nvSpPr>
        <xdr:cNvPr id="150" name="TextovéPole 149">
          <a:extLst>
            <a:ext uri="{FF2B5EF4-FFF2-40B4-BE49-F238E27FC236}">
              <a16:creationId xmlns:a16="http://schemas.microsoft.com/office/drawing/2014/main" id="{F13F2DF1-35AD-474F-8BD6-DAB411BFC234}"/>
            </a:ext>
          </a:extLst>
        </xdr:cNvPr>
        <xdr:cNvSpPr txBox="1"/>
      </xdr:nvSpPr>
      <xdr:spPr>
        <a:xfrm>
          <a:off x="919843" y="135033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52" name="TextovéPole 151">
          <a:extLst>
            <a:ext uri="{FF2B5EF4-FFF2-40B4-BE49-F238E27FC236}">
              <a16:creationId xmlns:a16="http://schemas.microsoft.com/office/drawing/2014/main" id="{8DDF233B-E1A6-46ED-9BCA-BCA5BEB15BBE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53" name="TextovéPole 152">
          <a:extLst>
            <a:ext uri="{FF2B5EF4-FFF2-40B4-BE49-F238E27FC236}">
              <a16:creationId xmlns:a16="http://schemas.microsoft.com/office/drawing/2014/main" id="{C940CE1B-C0B3-4B35-ADB4-27D8CA6AD685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54" name="TextovéPole 153">
          <a:extLst>
            <a:ext uri="{FF2B5EF4-FFF2-40B4-BE49-F238E27FC236}">
              <a16:creationId xmlns:a16="http://schemas.microsoft.com/office/drawing/2014/main" id="{23DCD37C-7848-4D77-8DB0-83526B57F667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55" name="TextovéPole 154">
          <a:extLst>
            <a:ext uri="{FF2B5EF4-FFF2-40B4-BE49-F238E27FC236}">
              <a16:creationId xmlns:a16="http://schemas.microsoft.com/office/drawing/2014/main" id="{37FC2BF9-50B8-4EA0-95A4-F5F57E63DAC3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56" name="TextovéPole 155">
          <a:extLst>
            <a:ext uri="{FF2B5EF4-FFF2-40B4-BE49-F238E27FC236}">
              <a16:creationId xmlns:a16="http://schemas.microsoft.com/office/drawing/2014/main" id="{765716EF-4154-412F-AE31-2FD182D1A064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57" name="TextovéPole 156">
          <a:extLst>
            <a:ext uri="{FF2B5EF4-FFF2-40B4-BE49-F238E27FC236}">
              <a16:creationId xmlns:a16="http://schemas.microsoft.com/office/drawing/2014/main" id="{5CDE3529-6741-4DF1-84F0-B7F4CF61F9ED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58" name="TextovéPole 157">
          <a:extLst>
            <a:ext uri="{FF2B5EF4-FFF2-40B4-BE49-F238E27FC236}">
              <a16:creationId xmlns:a16="http://schemas.microsoft.com/office/drawing/2014/main" id="{5A88A71D-00CE-40EE-BE46-EEE3578154BF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59" name="TextovéPole 158">
          <a:extLst>
            <a:ext uri="{FF2B5EF4-FFF2-40B4-BE49-F238E27FC236}">
              <a16:creationId xmlns:a16="http://schemas.microsoft.com/office/drawing/2014/main" id="{226557B6-328A-4D88-9963-D10504691912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60" name="TextovéPole 159">
          <a:extLst>
            <a:ext uri="{FF2B5EF4-FFF2-40B4-BE49-F238E27FC236}">
              <a16:creationId xmlns:a16="http://schemas.microsoft.com/office/drawing/2014/main" id="{D132D677-005B-45C1-A1A2-B8FB7BF35E9C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61" name="TextovéPole 160">
          <a:extLst>
            <a:ext uri="{FF2B5EF4-FFF2-40B4-BE49-F238E27FC236}">
              <a16:creationId xmlns:a16="http://schemas.microsoft.com/office/drawing/2014/main" id="{9BA6AB10-2D3A-448A-B282-8AC9041492FD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62" name="TextovéPole 161">
          <a:extLst>
            <a:ext uri="{FF2B5EF4-FFF2-40B4-BE49-F238E27FC236}">
              <a16:creationId xmlns:a16="http://schemas.microsoft.com/office/drawing/2014/main" id="{21407A6E-8F83-41EE-81E2-5AAA1B27C1CC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63" name="TextovéPole 162">
          <a:extLst>
            <a:ext uri="{FF2B5EF4-FFF2-40B4-BE49-F238E27FC236}">
              <a16:creationId xmlns:a16="http://schemas.microsoft.com/office/drawing/2014/main" id="{01987E47-06DC-4EE3-A267-B71DA268B841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64" name="TextovéPole 163">
          <a:extLst>
            <a:ext uri="{FF2B5EF4-FFF2-40B4-BE49-F238E27FC236}">
              <a16:creationId xmlns:a16="http://schemas.microsoft.com/office/drawing/2014/main" id="{AD22E8B5-7529-4FA1-A7A1-5263117BBFCF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65" name="TextovéPole 164">
          <a:extLst>
            <a:ext uri="{FF2B5EF4-FFF2-40B4-BE49-F238E27FC236}">
              <a16:creationId xmlns:a16="http://schemas.microsoft.com/office/drawing/2014/main" id="{C72F8138-47A5-42A9-8A21-B6E6FA06BC0E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66" name="TextovéPole 165">
          <a:extLst>
            <a:ext uri="{FF2B5EF4-FFF2-40B4-BE49-F238E27FC236}">
              <a16:creationId xmlns:a16="http://schemas.microsoft.com/office/drawing/2014/main" id="{8C4F8EF7-E792-4E9E-920A-438FB0D5BD6F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67" name="TextovéPole 166">
          <a:extLst>
            <a:ext uri="{FF2B5EF4-FFF2-40B4-BE49-F238E27FC236}">
              <a16:creationId xmlns:a16="http://schemas.microsoft.com/office/drawing/2014/main" id="{12AB217A-1E7D-40FC-800E-A1638F60D732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68" name="TextovéPole 167">
          <a:extLst>
            <a:ext uri="{FF2B5EF4-FFF2-40B4-BE49-F238E27FC236}">
              <a16:creationId xmlns:a16="http://schemas.microsoft.com/office/drawing/2014/main" id="{22CCEF24-765C-4AA3-BB7B-502201332EB1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69" name="TextovéPole 168">
          <a:extLst>
            <a:ext uri="{FF2B5EF4-FFF2-40B4-BE49-F238E27FC236}">
              <a16:creationId xmlns:a16="http://schemas.microsoft.com/office/drawing/2014/main" id="{EC0D9929-DEB4-4704-81F6-DA10A4EB9F97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70" name="TextovéPole 169">
          <a:extLst>
            <a:ext uri="{FF2B5EF4-FFF2-40B4-BE49-F238E27FC236}">
              <a16:creationId xmlns:a16="http://schemas.microsoft.com/office/drawing/2014/main" id="{37751037-2B21-42B6-AB11-38F50D73E37D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71" name="TextovéPole 170">
          <a:extLst>
            <a:ext uri="{FF2B5EF4-FFF2-40B4-BE49-F238E27FC236}">
              <a16:creationId xmlns:a16="http://schemas.microsoft.com/office/drawing/2014/main" id="{23ADFAF9-9319-45CD-A27F-CBCAC8F14B1A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72" name="TextovéPole 171">
          <a:extLst>
            <a:ext uri="{FF2B5EF4-FFF2-40B4-BE49-F238E27FC236}">
              <a16:creationId xmlns:a16="http://schemas.microsoft.com/office/drawing/2014/main" id="{A81B54A7-A1B0-4B21-A1E3-FCF8B4AD1FD6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73" name="TextovéPole 172">
          <a:extLst>
            <a:ext uri="{FF2B5EF4-FFF2-40B4-BE49-F238E27FC236}">
              <a16:creationId xmlns:a16="http://schemas.microsoft.com/office/drawing/2014/main" id="{0CD1005D-E798-47F6-BBD2-AE69331861BD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13</xdr:row>
      <xdr:rowOff>0</xdr:rowOff>
    </xdr:from>
    <xdr:ext cx="184731" cy="264560"/>
    <xdr:sp macro="" textlink="">
      <xdr:nvSpPr>
        <xdr:cNvPr id="181" name="TextovéPole 180">
          <a:extLst>
            <a:ext uri="{FF2B5EF4-FFF2-40B4-BE49-F238E27FC236}">
              <a16:creationId xmlns:a16="http://schemas.microsoft.com/office/drawing/2014/main" id="{4A127744-B77C-4497-AF9A-85650BE2E558}"/>
            </a:ext>
          </a:extLst>
        </xdr:cNvPr>
        <xdr:cNvSpPr txBox="1"/>
      </xdr:nvSpPr>
      <xdr:spPr>
        <a:xfrm>
          <a:off x="915081" y="145494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13</xdr:row>
      <xdr:rowOff>0</xdr:rowOff>
    </xdr:from>
    <xdr:ext cx="184731" cy="264560"/>
    <xdr:sp macro="" textlink="">
      <xdr:nvSpPr>
        <xdr:cNvPr id="182" name="TextovéPole 181">
          <a:extLst>
            <a:ext uri="{FF2B5EF4-FFF2-40B4-BE49-F238E27FC236}">
              <a16:creationId xmlns:a16="http://schemas.microsoft.com/office/drawing/2014/main" id="{0FC7551A-2B7D-4740-A4E1-62BAA580A757}"/>
            </a:ext>
          </a:extLst>
        </xdr:cNvPr>
        <xdr:cNvSpPr txBox="1"/>
      </xdr:nvSpPr>
      <xdr:spPr>
        <a:xfrm>
          <a:off x="915081" y="145494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13</xdr:row>
      <xdr:rowOff>0</xdr:rowOff>
    </xdr:from>
    <xdr:ext cx="184731" cy="264560"/>
    <xdr:sp macro="" textlink="">
      <xdr:nvSpPr>
        <xdr:cNvPr id="183" name="TextovéPole 182">
          <a:extLst>
            <a:ext uri="{FF2B5EF4-FFF2-40B4-BE49-F238E27FC236}">
              <a16:creationId xmlns:a16="http://schemas.microsoft.com/office/drawing/2014/main" id="{94716D69-C001-44D5-AE1E-CC8DCFE4C975}"/>
            </a:ext>
          </a:extLst>
        </xdr:cNvPr>
        <xdr:cNvSpPr txBox="1"/>
      </xdr:nvSpPr>
      <xdr:spPr>
        <a:xfrm>
          <a:off x="915081" y="145494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13</xdr:row>
      <xdr:rowOff>0</xdr:rowOff>
    </xdr:from>
    <xdr:ext cx="184731" cy="264560"/>
    <xdr:sp macro="" textlink="">
      <xdr:nvSpPr>
        <xdr:cNvPr id="184" name="TextovéPole 183">
          <a:extLst>
            <a:ext uri="{FF2B5EF4-FFF2-40B4-BE49-F238E27FC236}">
              <a16:creationId xmlns:a16="http://schemas.microsoft.com/office/drawing/2014/main" id="{054480D8-1633-4F98-882F-E39151BD0D5A}"/>
            </a:ext>
          </a:extLst>
        </xdr:cNvPr>
        <xdr:cNvSpPr txBox="1"/>
      </xdr:nvSpPr>
      <xdr:spPr>
        <a:xfrm>
          <a:off x="915081" y="145494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13</xdr:row>
      <xdr:rowOff>0</xdr:rowOff>
    </xdr:from>
    <xdr:ext cx="184731" cy="264560"/>
    <xdr:sp macro="" textlink="">
      <xdr:nvSpPr>
        <xdr:cNvPr id="185" name="TextovéPole 184">
          <a:extLst>
            <a:ext uri="{FF2B5EF4-FFF2-40B4-BE49-F238E27FC236}">
              <a16:creationId xmlns:a16="http://schemas.microsoft.com/office/drawing/2014/main" id="{9A74ED40-BCB7-4547-A113-BAEC67272234}"/>
            </a:ext>
          </a:extLst>
        </xdr:cNvPr>
        <xdr:cNvSpPr txBox="1"/>
      </xdr:nvSpPr>
      <xdr:spPr>
        <a:xfrm>
          <a:off x="915081" y="145494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13</xdr:row>
      <xdr:rowOff>0</xdr:rowOff>
    </xdr:from>
    <xdr:ext cx="184731" cy="264560"/>
    <xdr:sp macro="" textlink="">
      <xdr:nvSpPr>
        <xdr:cNvPr id="186" name="TextovéPole 185">
          <a:extLst>
            <a:ext uri="{FF2B5EF4-FFF2-40B4-BE49-F238E27FC236}">
              <a16:creationId xmlns:a16="http://schemas.microsoft.com/office/drawing/2014/main" id="{3BEE91AC-0CAE-4ED6-8EA3-A3FA3B30291D}"/>
            </a:ext>
          </a:extLst>
        </xdr:cNvPr>
        <xdr:cNvSpPr txBox="1"/>
      </xdr:nvSpPr>
      <xdr:spPr>
        <a:xfrm>
          <a:off x="915081" y="145494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13</xdr:row>
      <xdr:rowOff>0</xdr:rowOff>
    </xdr:from>
    <xdr:ext cx="184731" cy="264560"/>
    <xdr:sp macro="" textlink="">
      <xdr:nvSpPr>
        <xdr:cNvPr id="187" name="TextovéPole 186">
          <a:extLst>
            <a:ext uri="{FF2B5EF4-FFF2-40B4-BE49-F238E27FC236}">
              <a16:creationId xmlns:a16="http://schemas.microsoft.com/office/drawing/2014/main" id="{77A056DC-84A8-432C-991E-70DD14EE59CE}"/>
            </a:ext>
          </a:extLst>
        </xdr:cNvPr>
        <xdr:cNvSpPr txBox="1"/>
      </xdr:nvSpPr>
      <xdr:spPr>
        <a:xfrm>
          <a:off x="915081" y="145494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13</xdr:row>
      <xdr:rowOff>0</xdr:rowOff>
    </xdr:from>
    <xdr:ext cx="184731" cy="264560"/>
    <xdr:sp macro="" textlink="">
      <xdr:nvSpPr>
        <xdr:cNvPr id="188" name="TextovéPole 187">
          <a:extLst>
            <a:ext uri="{FF2B5EF4-FFF2-40B4-BE49-F238E27FC236}">
              <a16:creationId xmlns:a16="http://schemas.microsoft.com/office/drawing/2014/main" id="{8AEE5795-DADC-44C2-84AC-4AF79A8ED749}"/>
            </a:ext>
          </a:extLst>
        </xdr:cNvPr>
        <xdr:cNvSpPr txBox="1"/>
      </xdr:nvSpPr>
      <xdr:spPr>
        <a:xfrm>
          <a:off x="915081" y="145494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13</xdr:row>
      <xdr:rowOff>0</xdr:rowOff>
    </xdr:from>
    <xdr:ext cx="184731" cy="264560"/>
    <xdr:sp macro="" textlink="">
      <xdr:nvSpPr>
        <xdr:cNvPr id="189" name="TextovéPole 188">
          <a:extLst>
            <a:ext uri="{FF2B5EF4-FFF2-40B4-BE49-F238E27FC236}">
              <a16:creationId xmlns:a16="http://schemas.microsoft.com/office/drawing/2014/main" id="{21B18E6E-E230-4FDC-B79C-57F485A1A3DB}"/>
            </a:ext>
          </a:extLst>
        </xdr:cNvPr>
        <xdr:cNvSpPr txBox="1"/>
      </xdr:nvSpPr>
      <xdr:spPr>
        <a:xfrm>
          <a:off x="915081" y="145494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13</xdr:row>
      <xdr:rowOff>0</xdr:rowOff>
    </xdr:from>
    <xdr:ext cx="184731" cy="264560"/>
    <xdr:sp macro="" textlink="">
      <xdr:nvSpPr>
        <xdr:cNvPr id="190" name="TextovéPole 189">
          <a:extLst>
            <a:ext uri="{FF2B5EF4-FFF2-40B4-BE49-F238E27FC236}">
              <a16:creationId xmlns:a16="http://schemas.microsoft.com/office/drawing/2014/main" id="{F2882A53-A423-4023-A134-5F23B3BEF862}"/>
            </a:ext>
          </a:extLst>
        </xdr:cNvPr>
        <xdr:cNvSpPr txBox="1"/>
      </xdr:nvSpPr>
      <xdr:spPr>
        <a:xfrm>
          <a:off x="915081" y="145494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13</xdr:row>
      <xdr:rowOff>0</xdr:rowOff>
    </xdr:from>
    <xdr:ext cx="184731" cy="264560"/>
    <xdr:sp macro="" textlink="">
      <xdr:nvSpPr>
        <xdr:cNvPr id="191" name="TextovéPole 190">
          <a:extLst>
            <a:ext uri="{FF2B5EF4-FFF2-40B4-BE49-F238E27FC236}">
              <a16:creationId xmlns:a16="http://schemas.microsoft.com/office/drawing/2014/main" id="{6224902D-DFCB-4ED8-BF77-05D3F9E11ED3}"/>
            </a:ext>
          </a:extLst>
        </xdr:cNvPr>
        <xdr:cNvSpPr txBox="1"/>
      </xdr:nvSpPr>
      <xdr:spPr>
        <a:xfrm>
          <a:off x="915081" y="145494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13</xdr:row>
      <xdr:rowOff>0</xdr:rowOff>
    </xdr:from>
    <xdr:ext cx="184731" cy="264560"/>
    <xdr:sp macro="" textlink="">
      <xdr:nvSpPr>
        <xdr:cNvPr id="192" name="TextovéPole 191">
          <a:extLst>
            <a:ext uri="{FF2B5EF4-FFF2-40B4-BE49-F238E27FC236}">
              <a16:creationId xmlns:a16="http://schemas.microsoft.com/office/drawing/2014/main" id="{E1A762DD-DF62-4CAD-9313-8EF909F95906}"/>
            </a:ext>
          </a:extLst>
        </xdr:cNvPr>
        <xdr:cNvSpPr txBox="1"/>
      </xdr:nvSpPr>
      <xdr:spPr>
        <a:xfrm>
          <a:off x="915081" y="145494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13</xdr:row>
      <xdr:rowOff>0</xdr:rowOff>
    </xdr:from>
    <xdr:ext cx="184731" cy="264560"/>
    <xdr:sp macro="" textlink="">
      <xdr:nvSpPr>
        <xdr:cNvPr id="193" name="TextovéPole 192">
          <a:extLst>
            <a:ext uri="{FF2B5EF4-FFF2-40B4-BE49-F238E27FC236}">
              <a16:creationId xmlns:a16="http://schemas.microsoft.com/office/drawing/2014/main" id="{B1635B40-4609-4409-A0AA-88997907B7A7}"/>
            </a:ext>
          </a:extLst>
        </xdr:cNvPr>
        <xdr:cNvSpPr txBox="1"/>
      </xdr:nvSpPr>
      <xdr:spPr>
        <a:xfrm>
          <a:off x="915081" y="145494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13</xdr:row>
      <xdr:rowOff>0</xdr:rowOff>
    </xdr:from>
    <xdr:ext cx="184731" cy="264560"/>
    <xdr:sp macro="" textlink="">
      <xdr:nvSpPr>
        <xdr:cNvPr id="194" name="TextovéPole 193">
          <a:extLst>
            <a:ext uri="{FF2B5EF4-FFF2-40B4-BE49-F238E27FC236}">
              <a16:creationId xmlns:a16="http://schemas.microsoft.com/office/drawing/2014/main" id="{8B995BF3-5C8C-42AE-98CD-4EA33858D24B}"/>
            </a:ext>
          </a:extLst>
        </xdr:cNvPr>
        <xdr:cNvSpPr txBox="1"/>
      </xdr:nvSpPr>
      <xdr:spPr>
        <a:xfrm>
          <a:off x="915081" y="145494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13</xdr:row>
      <xdr:rowOff>0</xdr:rowOff>
    </xdr:from>
    <xdr:ext cx="184731" cy="264560"/>
    <xdr:sp macro="" textlink="">
      <xdr:nvSpPr>
        <xdr:cNvPr id="195" name="TextovéPole 194">
          <a:extLst>
            <a:ext uri="{FF2B5EF4-FFF2-40B4-BE49-F238E27FC236}">
              <a16:creationId xmlns:a16="http://schemas.microsoft.com/office/drawing/2014/main" id="{45BD9E86-8537-47BB-9947-FC3A1E19D95D}"/>
            </a:ext>
          </a:extLst>
        </xdr:cNvPr>
        <xdr:cNvSpPr txBox="1"/>
      </xdr:nvSpPr>
      <xdr:spPr>
        <a:xfrm>
          <a:off x="915081" y="145494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13</xdr:row>
      <xdr:rowOff>0</xdr:rowOff>
    </xdr:from>
    <xdr:ext cx="184731" cy="264560"/>
    <xdr:sp macro="" textlink="">
      <xdr:nvSpPr>
        <xdr:cNvPr id="196" name="TextovéPole 195">
          <a:extLst>
            <a:ext uri="{FF2B5EF4-FFF2-40B4-BE49-F238E27FC236}">
              <a16:creationId xmlns:a16="http://schemas.microsoft.com/office/drawing/2014/main" id="{D2488E5E-2452-4550-9875-2CECE1DAA84E}"/>
            </a:ext>
          </a:extLst>
        </xdr:cNvPr>
        <xdr:cNvSpPr txBox="1"/>
      </xdr:nvSpPr>
      <xdr:spPr>
        <a:xfrm>
          <a:off x="915081" y="145494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13</xdr:row>
      <xdr:rowOff>0</xdr:rowOff>
    </xdr:from>
    <xdr:ext cx="184731" cy="264560"/>
    <xdr:sp macro="" textlink="">
      <xdr:nvSpPr>
        <xdr:cNvPr id="197" name="TextovéPole 196">
          <a:extLst>
            <a:ext uri="{FF2B5EF4-FFF2-40B4-BE49-F238E27FC236}">
              <a16:creationId xmlns:a16="http://schemas.microsoft.com/office/drawing/2014/main" id="{4590C09B-5BFC-4FCD-962D-8DF48488513B}"/>
            </a:ext>
          </a:extLst>
        </xdr:cNvPr>
        <xdr:cNvSpPr txBox="1"/>
      </xdr:nvSpPr>
      <xdr:spPr>
        <a:xfrm>
          <a:off x="915081" y="145494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74" name="TextovéPole 173">
          <a:extLst>
            <a:ext uri="{FF2B5EF4-FFF2-40B4-BE49-F238E27FC236}">
              <a16:creationId xmlns:a16="http://schemas.microsoft.com/office/drawing/2014/main" id="{BDCDBEF3-1F5E-4366-9064-B7E6EBAC0334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00" name="TextovéPole 199">
          <a:extLst>
            <a:ext uri="{FF2B5EF4-FFF2-40B4-BE49-F238E27FC236}">
              <a16:creationId xmlns:a16="http://schemas.microsoft.com/office/drawing/2014/main" id="{BDF81360-1B6E-442E-9428-5D42F42DBC6A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01" name="TextovéPole 200">
          <a:extLst>
            <a:ext uri="{FF2B5EF4-FFF2-40B4-BE49-F238E27FC236}">
              <a16:creationId xmlns:a16="http://schemas.microsoft.com/office/drawing/2014/main" id="{A1733125-9B64-49E1-9AF2-1BAD7F9A2E9C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02" name="TextovéPole 201">
          <a:extLst>
            <a:ext uri="{FF2B5EF4-FFF2-40B4-BE49-F238E27FC236}">
              <a16:creationId xmlns:a16="http://schemas.microsoft.com/office/drawing/2014/main" id="{8E1BCE6F-BE4F-49ED-948A-E8C8E2864CA6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03" name="TextovéPole 202">
          <a:extLst>
            <a:ext uri="{FF2B5EF4-FFF2-40B4-BE49-F238E27FC236}">
              <a16:creationId xmlns:a16="http://schemas.microsoft.com/office/drawing/2014/main" id="{DE0FA08D-A726-40CD-969D-A9A304534024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04" name="TextovéPole 203">
          <a:extLst>
            <a:ext uri="{FF2B5EF4-FFF2-40B4-BE49-F238E27FC236}">
              <a16:creationId xmlns:a16="http://schemas.microsoft.com/office/drawing/2014/main" id="{5609B43D-FA4D-4759-9AFE-5E83FD728C61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05" name="TextovéPole 204">
          <a:extLst>
            <a:ext uri="{FF2B5EF4-FFF2-40B4-BE49-F238E27FC236}">
              <a16:creationId xmlns:a16="http://schemas.microsoft.com/office/drawing/2014/main" id="{260AFA52-D5A5-4459-98CD-6414C866C932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06" name="TextovéPole 205">
          <a:extLst>
            <a:ext uri="{FF2B5EF4-FFF2-40B4-BE49-F238E27FC236}">
              <a16:creationId xmlns:a16="http://schemas.microsoft.com/office/drawing/2014/main" id="{9D38E31B-8D1D-4B2F-BA13-F8E8D3A2937C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07" name="TextovéPole 206">
          <a:extLst>
            <a:ext uri="{FF2B5EF4-FFF2-40B4-BE49-F238E27FC236}">
              <a16:creationId xmlns:a16="http://schemas.microsoft.com/office/drawing/2014/main" id="{FDAEE0E1-2404-4DE3-8619-573AA0D41FC8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08" name="TextovéPole 207">
          <a:extLst>
            <a:ext uri="{FF2B5EF4-FFF2-40B4-BE49-F238E27FC236}">
              <a16:creationId xmlns:a16="http://schemas.microsoft.com/office/drawing/2014/main" id="{223B6CBD-78F4-4C4C-A220-A49B8E0BA500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09" name="TextovéPole 208">
          <a:extLst>
            <a:ext uri="{FF2B5EF4-FFF2-40B4-BE49-F238E27FC236}">
              <a16:creationId xmlns:a16="http://schemas.microsoft.com/office/drawing/2014/main" id="{59672F58-D5E2-41C4-A51D-82E809FED629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10" name="TextovéPole 209">
          <a:extLst>
            <a:ext uri="{FF2B5EF4-FFF2-40B4-BE49-F238E27FC236}">
              <a16:creationId xmlns:a16="http://schemas.microsoft.com/office/drawing/2014/main" id="{AAA33B52-05A9-40C0-8DBB-0C12A688D9E1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11" name="TextovéPole 210">
          <a:extLst>
            <a:ext uri="{FF2B5EF4-FFF2-40B4-BE49-F238E27FC236}">
              <a16:creationId xmlns:a16="http://schemas.microsoft.com/office/drawing/2014/main" id="{3ACEE7F3-64AF-4DA9-8CCD-BFA2E9E781D6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12" name="TextovéPole 211">
          <a:extLst>
            <a:ext uri="{FF2B5EF4-FFF2-40B4-BE49-F238E27FC236}">
              <a16:creationId xmlns:a16="http://schemas.microsoft.com/office/drawing/2014/main" id="{D66501E8-6D1D-446C-9ED1-7224B2F9CFC0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13" name="TextovéPole 212">
          <a:extLst>
            <a:ext uri="{FF2B5EF4-FFF2-40B4-BE49-F238E27FC236}">
              <a16:creationId xmlns:a16="http://schemas.microsoft.com/office/drawing/2014/main" id="{0AE980E7-3F88-4777-82DD-6E46FF21A1C7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14" name="TextovéPole 213">
          <a:extLst>
            <a:ext uri="{FF2B5EF4-FFF2-40B4-BE49-F238E27FC236}">
              <a16:creationId xmlns:a16="http://schemas.microsoft.com/office/drawing/2014/main" id="{2D76B1F7-9BCE-4D5F-8B23-1C18590710DC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15" name="TextovéPole 214">
          <a:extLst>
            <a:ext uri="{FF2B5EF4-FFF2-40B4-BE49-F238E27FC236}">
              <a16:creationId xmlns:a16="http://schemas.microsoft.com/office/drawing/2014/main" id="{3F7A4BE5-FA80-4557-B744-DD33D3D9E952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16" name="TextovéPole 215">
          <a:extLst>
            <a:ext uri="{FF2B5EF4-FFF2-40B4-BE49-F238E27FC236}">
              <a16:creationId xmlns:a16="http://schemas.microsoft.com/office/drawing/2014/main" id="{13A4369D-A41D-4F46-8389-091F4D944DC7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17" name="TextovéPole 216">
          <a:extLst>
            <a:ext uri="{FF2B5EF4-FFF2-40B4-BE49-F238E27FC236}">
              <a16:creationId xmlns:a16="http://schemas.microsoft.com/office/drawing/2014/main" id="{6BF19A48-29E5-4B16-BB1C-91BF6CEAABCF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18" name="TextovéPole 217">
          <a:extLst>
            <a:ext uri="{FF2B5EF4-FFF2-40B4-BE49-F238E27FC236}">
              <a16:creationId xmlns:a16="http://schemas.microsoft.com/office/drawing/2014/main" id="{C9EFE846-C838-41E1-81BE-5148F0178FEE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19" name="TextovéPole 218">
          <a:extLst>
            <a:ext uri="{FF2B5EF4-FFF2-40B4-BE49-F238E27FC236}">
              <a16:creationId xmlns:a16="http://schemas.microsoft.com/office/drawing/2014/main" id="{BC89F7E5-C02D-4479-B178-A8EE29A478D7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20" name="TextovéPole 219">
          <a:extLst>
            <a:ext uri="{FF2B5EF4-FFF2-40B4-BE49-F238E27FC236}">
              <a16:creationId xmlns:a16="http://schemas.microsoft.com/office/drawing/2014/main" id="{9942CE52-EDB0-4282-812C-61C1693C8BD4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21" name="TextovéPole 220">
          <a:extLst>
            <a:ext uri="{FF2B5EF4-FFF2-40B4-BE49-F238E27FC236}">
              <a16:creationId xmlns:a16="http://schemas.microsoft.com/office/drawing/2014/main" id="{0490FD72-1B89-457D-89C5-676C1D0D485C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22" name="TextovéPole 221">
          <a:extLst>
            <a:ext uri="{FF2B5EF4-FFF2-40B4-BE49-F238E27FC236}">
              <a16:creationId xmlns:a16="http://schemas.microsoft.com/office/drawing/2014/main" id="{8FA01571-9A21-422E-94AE-199699707B21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23" name="TextovéPole 222">
          <a:extLst>
            <a:ext uri="{FF2B5EF4-FFF2-40B4-BE49-F238E27FC236}">
              <a16:creationId xmlns:a16="http://schemas.microsoft.com/office/drawing/2014/main" id="{B6AE3CF5-D6F8-4DF4-810F-7B8971ADD6AF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24" name="TextovéPole 223">
          <a:extLst>
            <a:ext uri="{FF2B5EF4-FFF2-40B4-BE49-F238E27FC236}">
              <a16:creationId xmlns:a16="http://schemas.microsoft.com/office/drawing/2014/main" id="{69215B34-C023-427F-9B99-FEC89DCC25EC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25" name="TextovéPole 224">
          <a:extLst>
            <a:ext uri="{FF2B5EF4-FFF2-40B4-BE49-F238E27FC236}">
              <a16:creationId xmlns:a16="http://schemas.microsoft.com/office/drawing/2014/main" id="{B6A443AC-71F5-45ED-AC31-B46E02E44B15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26" name="TextovéPole 225">
          <a:extLst>
            <a:ext uri="{FF2B5EF4-FFF2-40B4-BE49-F238E27FC236}">
              <a16:creationId xmlns:a16="http://schemas.microsoft.com/office/drawing/2014/main" id="{7EDCE563-694A-437C-A12B-E510E1ED1550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27" name="TextovéPole 226">
          <a:extLst>
            <a:ext uri="{FF2B5EF4-FFF2-40B4-BE49-F238E27FC236}">
              <a16:creationId xmlns:a16="http://schemas.microsoft.com/office/drawing/2014/main" id="{A5864CFC-3777-456C-B2F3-D04FB3AB3337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28" name="TextovéPole 227">
          <a:extLst>
            <a:ext uri="{FF2B5EF4-FFF2-40B4-BE49-F238E27FC236}">
              <a16:creationId xmlns:a16="http://schemas.microsoft.com/office/drawing/2014/main" id="{59B37408-4ACD-4FA3-9005-D31EEE2D545B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29" name="TextovéPole 228">
          <a:extLst>
            <a:ext uri="{FF2B5EF4-FFF2-40B4-BE49-F238E27FC236}">
              <a16:creationId xmlns:a16="http://schemas.microsoft.com/office/drawing/2014/main" id="{661E50AA-B828-41C1-BB50-93150F7F4AA6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30" name="TextovéPole 229">
          <a:extLst>
            <a:ext uri="{FF2B5EF4-FFF2-40B4-BE49-F238E27FC236}">
              <a16:creationId xmlns:a16="http://schemas.microsoft.com/office/drawing/2014/main" id="{8D4D0537-4F69-4025-994A-BFD5D77ACF7C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31" name="TextovéPole 230">
          <a:extLst>
            <a:ext uri="{FF2B5EF4-FFF2-40B4-BE49-F238E27FC236}">
              <a16:creationId xmlns:a16="http://schemas.microsoft.com/office/drawing/2014/main" id="{D64E71B2-75B2-4965-89C6-DE3FC0BF1731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32" name="TextovéPole 231">
          <a:extLst>
            <a:ext uri="{FF2B5EF4-FFF2-40B4-BE49-F238E27FC236}">
              <a16:creationId xmlns:a16="http://schemas.microsoft.com/office/drawing/2014/main" id="{A29EA5FF-4F16-48A2-804C-99BEC12EB863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33" name="TextovéPole 232">
          <a:extLst>
            <a:ext uri="{FF2B5EF4-FFF2-40B4-BE49-F238E27FC236}">
              <a16:creationId xmlns:a16="http://schemas.microsoft.com/office/drawing/2014/main" id="{69354FBA-9CE6-47AC-B5BA-C620F44C10EE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34" name="TextovéPole 233">
          <a:extLst>
            <a:ext uri="{FF2B5EF4-FFF2-40B4-BE49-F238E27FC236}">
              <a16:creationId xmlns:a16="http://schemas.microsoft.com/office/drawing/2014/main" id="{A2F90424-8B53-4274-A037-2B354B9DE41B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35" name="TextovéPole 234">
          <a:extLst>
            <a:ext uri="{FF2B5EF4-FFF2-40B4-BE49-F238E27FC236}">
              <a16:creationId xmlns:a16="http://schemas.microsoft.com/office/drawing/2014/main" id="{1FA25EDF-9510-4CB9-8EDA-88F56649B6B7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36" name="TextovéPole 235">
          <a:extLst>
            <a:ext uri="{FF2B5EF4-FFF2-40B4-BE49-F238E27FC236}">
              <a16:creationId xmlns:a16="http://schemas.microsoft.com/office/drawing/2014/main" id="{37CD6516-41C4-410B-BB9D-3A5BE9CFCC14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37" name="TextovéPole 236">
          <a:extLst>
            <a:ext uri="{FF2B5EF4-FFF2-40B4-BE49-F238E27FC236}">
              <a16:creationId xmlns:a16="http://schemas.microsoft.com/office/drawing/2014/main" id="{DAF59C87-B2E0-4B72-8342-DD96358087F9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38" name="TextovéPole 237">
          <a:extLst>
            <a:ext uri="{FF2B5EF4-FFF2-40B4-BE49-F238E27FC236}">
              <a16:creationId xmlns:a16="http://schemas.microsoft.com/office/drawing/2014/main" id="{D4AA1073-6762-4535-A9B3-7940DAEAF8F8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39" name="TextovéPole 238">
          <a:extLst>
            <a:ext uri="{FF2B5EF4-FFF2-40B4-BE49-F238E27FC236}">
              <a16:creationId xmlns:a16="http://schemas.microsoft.com/office/drawing/2014/main" id="{943807A4-0EC4-4D8B-8EFF-AB6F44F99257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40" name="TextovéPole 239">
          <a:extLst>
            <a:ext uri="{FF2B5EF4-FFF2-40B4-BE49-F238E27FC236}">
              <a16:creationId xmlns:a16="http://schemas.microsoft.com/office/drawing/2014/main" id="{5A22E69C-2E3F-4C57-832D-1209B6548435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41" name="TextovéPole 240">
          <a:extLst>
            <a:ext uri="{FF2B5EF4-FFF2-40B4-BE49-F238E27FC236}">
              <a16:creationId xmlns:a16="http://schemas.microsoft.com/office/drawing/2014/main" id="{01EE4DF6-CCB4-4E93-8D68-688B441D2A52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42" name="TextovéPole 241">
          <a:extLst>
            <a:ext uri="{FF2B5EF4-FFF2-40B4-BE49-F238E27FC236}">
              <a16:creationId xmlns:a16="http://schemas.microsoft.com/office/drawing/2014/main" id="{6D56ECB2-C083-4572-BF1D-0E7DF60FB31D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43" name="TextovéPole 242">
          <a:extLst>
            <a:ext uri="{FF2B5EF4-FFF2-40B4-BE49-F238E27FC236}">
              <a16:creationId xmlns:a16="http://schemas.microsoft.com/office/drawing/2014/main" id="{D256BB6D-4B6C-48A7-AA7E-C4F0814BE202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44" name="TextovéPole 243">
          <a:extLst>
            <a:ext uri="{FF2B5EF4-FFF2-40B4-BE49-F238E27FC236}">
              <a16:creationId xmlns:a16="http://schemas.microsoft.com/office/drawing/2014/main" id="{774A8B90-C545-408D-81EB-8A3591F3015F}"/>
            </a:ext>
          </a:extLst>
        </xdr:cNvPr>
        <xdr:cNvSpPr txBox="1"/>
      </xdr:nvSpPr>
      <xdr:spPr>
        <a:xfrm>
          <a:off x="915081" y="25884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45" name="TextovéPole 244">
          <a:extLst>
            <a:ext uri="{FF2B5EF4-FFF2-40B4-BE49-F238E27FC236}">
              <a16:creationId xmlns:a16="http://schemas.microsoft.com/office/drawing/2014/main" id="{31FD4EF5-85DA-4860-AC63-7ECBBFFC26C5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46" name="TextovéPole 245">
          <a:extLst>
            <a:ext uri="{FF2B5EF4-FFF2-40B4-BE49-F238E27FC236}">
              <a16:creationId xmlns:a16="http://schemas.microsoft.com/office/drawing/2014/main" id="{3262A809-B36E-4E2D-A07C-EE8B3997098B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47" name="TextovéPole 246">
          <a:extLst>
            <a:ext uri="{FF2B5EF4-FFF2-40B4-BE49-F238E27FC236}">
              <a16:creationId xmlns:a16="http://schemas.microsoft.com/office/drawing/2014/main" id="{1A583AF1-471A-4578-9B81-FBD6961F8E39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48" name="TextovéPole 247">
          <a:extLst>
            <a:ext uri="{FF2B5EF4-FFF2-40B4-BE49-F238E27FC236}">
              <a16:creationId xmlns:a16="http://schemas.microsoft.com/office/drawing/2014/main" id="{731F0042-9449-4C1A-8CB9-294DF4EEE584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49" name="TextovéPole 248">
          <a:extLst>
            <a:ext uri="{FF2B5EF4-FFF2-40B4-BE49-F238E27FC236}">
              <a16:creationId xmlns:a16="http://schemas.microsoft.com/office/drawing/2014/main" id="{D5696662-A3B7-4E97-AC0A-9E0FF3405BA2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50" name="TextovéPole 249">
          <a:extLst>
            <a:ext uri="{FF2B5EF4-FFF2-40B4-BE49-F238E27FC236}">
              <a16:creationId xmlns:a16="http://schemas.microsoft.com/office/drawing/2014/main" id="{ACCA1729-4147-49BE-9674-C686D7C85867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51" name="TextovéPole 250">
          <a:extLst>
            <a:ext uri="{FF2B5EF4-FFF2-40B4-BE49-F238E27FC236}">
              <a16:creationId xmlns:a16="http://schemas.microsoft.com/office/drawing/2014/main" id="{9B5D8288-EB4D-4B1C-B27D-61174946D71E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52" name="TextovéPole 251">
          <a:extLst>
            <a:ext uri="{FF2B5EF4-FFF2-40B4-BE49-F238E27FC236}">
              <a16:creationId xmlns:a16="http://schemas.microsoft.com/office/drawing/2014/main" id="{690A313A-7F40-4972-B50E-16EA801359C9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53" name="TextovéPole 252">
          <a:extLst>
            <a:ext uri="{FF2B5EF4-FFF2-40B4-BE49-F238E27FC236}">
              <a16:creationId xmlns:a16="http://schemas.microsoft.com/office/drawing/2014/main" id="{B4AC2B9E-8CB4-48B8-A4B0-01394677F77C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54" name="TextovéPole 253">
          <a:extLst>
            <a:ext uri="{FF2B5EF4-FFF2-40B4-BE49-F238E27FC236}">
              <a16:creationId xmlns:a16="http://schemas.microsoft.com/office/drawing/2014/main" id="{A7BC3D94-7349-4525-B8DB-EECC5CC65773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55" name="TextovéPole 254">
          <a:extLst>
            <a:ext uri="{FF2B5EF4-FFF2-40B4-BE49-F238E27FC236}">
              <a16:creationId xmlns:a16="http://schemas.microsoft.com/office/drawing/2014/main" id="{44FCFE5D-0495-4685-B46A-93FBBB4E3BAF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56" name="TextovéPole 255">
          <a:extLst>
            <a:ext uri="{FF2B5EF4-FFF2-40B4-BE49-F238E27FC236}">
              <a16:creationId xmlns:a16="http://schemas.microsoft.com/office/drawing/2014/main" id="{96BB6DB7-BD41-4037-91C1-A02F573DF4B2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57" name="TextovéPole 256">
          <a:extLst>
            <a:ext uri="{FF2B5EF4-FFF2-40B4-BE49-F238E27FC236}">
              <a16:creationId xmlns:a16="http://schemas.microsoft.com/office/drawing/2014/main" id="{FC253133-F545-4FBE-9B96-31955775901F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58" name="TextovéPole 257">
          <a:extLst>
            <a:ext uri="{FF2B5EF4-FFF2-40B4-BE49-F238E27FC236}">
              <a16:creationId xmlns:a16="http://schemas.microsoft.com/office/drawing/2014/main" id="{04F9211D-531A-4483-852C-996D5F004359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59" name="TextovéPole 258">
          <a:extLst>
            <a:ext uri="{FF2B5EF4-FFF2-40B4-BE49-F238E27FC236}">
              <a16:creationId xmlns:a16="http://schemas.microsoft.com/office/drawing/2014/main" id="{7EC3C332-2625-4320-8199-A52BB06D6C07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60" name="TextovéPole 259">
          <a:extLst>
            <a:ext uri="{FF2B5EF4-FFF2-40B4-BE49-F238E27FC236}">
              <a16:creationId xmlns:a16="http://schemas.microsoft.com/office/drawing/2014/main" id="{6EB65758-29C7-4695-9446-EAA17EF7FCB5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61" name="TextovéPole 260">
          <a:extLst>
            <a:ext uri="{FF2B5EF4-FFF2-40B4-BE49-F238E27FC236}">
              <a16:creationId xmlns:a16="http://schemas.microsoft.com/office/drawing/2014/main" id="{47C3DB20-FCF9-492A-B71B-0FD881153B9A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62" name="TextovéPole 261">
          <a:extLst>
            <a:ext uri="{FF2B5EF4-FFF2-40B4-BE49-F238E27FC236}">
              <a16:creationId xmlns:a16="http://schemas.microsoft.com/office/drawing/2014/main" id="{172D6677-4D97-4F9A-AA04-498D7A352744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63" name="TextovéPole 262">
          <a:extLst>
            <a:ext uri="{FF2B5EF4-FFF2-40B4-BE49-F238E27FC236}">
              <a16:creationId xmlns:a16="http://schemas.microsoft.com/office/drawing/2014/main" id="{46CDF5E5-0842-4F3A-9D8D-D5376B6AEE48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64" name="TextovéPole 263">
          <a:extLst>
            <a:ext uri="{FF2B5EF4-FFF2-40B4-BE49-F238E27FC236}">
              <a16:creationId xmlns:a16="http://schemas.microsoft.com/office/drawing/2014/main" id="{8CDBDF61-BC53-40A5-AA4E-94EB5F78BF45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65" name="TextovéPole 264">
          <a:extLst>
            <a:ext uri="{FF2B5EF4-FFF2-40B4-BE49-F238E27FC236}">
              <a16:creationId xmlns:a16="http://schemas.microsoft.com/office/drawing/2014/main" id="{99FF8652-62E4-490C-AB80-AFCD4CA7AFA8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66" name="TextovéPole 265">
          <a:extLst>
            <a:ext uri="{FF2B5EF4-FFF2-40B4-BE49-F238E27FC236}">
              <a16:creationId xmlns:a16="http://schemas.microsoft.com/office/drawing/2014/main" id="{8AC907AB-6C6D-4BEA-9C4A-2A66F7270D8D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67" name="TextovéPole 266">
          <a:extLst>
            <a:ext uri="{FF2B5EF4-FFF2-40B4-BE49-F238E27FC236}">
              <a16:creationId xmlns:a16="http://schemas.microsoft.com/office/drawing/2014/main" id="{11316FEF-7577-491A-A2A1-65A96737EEA1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68" name="TextovéPole 267">
          <a:extLst>
            <a:ext uri="{FF2B5EF4-FFF2-40B4-BE49-F238E27FC236}">
              <a16:creationId xmlns:a16="http://schemas.microsoft.com/office/drawing/2014/main" id="{21551800-9701-4F27-B8B4-040698407715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69" name="TextovéPole 268">
          <a:extLst>
            <a:ext uri="{FF2B5EF4-FFF2-40B4-BE49-F238E27FC236}">
              <a16:creationId xmlns:a16="http://schemas.microsoft.com/office/drawing/2014/main" id="{B47DFC13-B5D1-4A38-AE80-0987AB094A06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70" name="TextovéPole 269">
          <a:extLst>
            <a:ext uri="{FF2B5EF4-FFF2-40B4-BE49-F238E27FC236}">
              <a16:creationId xmlns:a16="http://schemas.microsoft.com/office/drawing/2014/main" id="{28298E5B-1086-4B82-A151-7873E92D90BE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71" name="TextovéPole 270">
          <a:extLst>
            <a:ext uri="{FF2B5EF4-FFF2-40B4-BE49-F238E27FC236}">
              <a16:creationId xmlns:a16="http://schemas.microsoft.com/office/drawing/2014/main" id="{F568C979-6E31-4995-AB66-201B8C53AF2A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72" name="TextovéPole 271">
          <a:extLst>
            <a:ext uri="{FF2B5EF4-FFF2-40B4-BE49-F238E27FC236}">
              <a16:creationId xmlns:a16="http://schemas.microsoft.com/office/drawing/2014/main" id="{874CC3AF-AEDF-49DF-BF08-2A7F16185B6B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73" name="TextovéPole 272">
          <a:extLst>
            <a:ext uri="{FF2B5EF4-FFF2-40B4-BE49-F238E27FC236}">
              <a16:creationId xmlns:a16="http://schemas.microsoft.com/office/drawing/2014/main" id="{47381DCE-09C1-4C9E-8515-06414262FA24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74" name="TextovéPole 273">
          <a:extLst>
            <a:ext uri="{FF2B5EF4-FFF2-40B4-BE49-F238E27FC236}">
              <a16:creationId xmlns:a16="http://schemas.microsoft.com/office/drawing/2014/main" id="{59E7E30E-5E8C-4B48-B9AB-AD4F396F2654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75" name="TextovéPole 274">
          <a:extLst>
            <a:ext uri="{FF2B5EF4-FFF2-40B4-BE49-F238E27FC236}">
              <a16:creationId xmlns:a16="http://schemas.microsoft.com/office/drawing/2014/main" id="{0C87E4F1-433E-452C-BF93-4693A4AE1AF4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76" name="TextovéPole 275">
          <a:extLst>
            <a:ext uri="{FF2B5EF4-FFF2-40B4-BE49-F238E27FC236}">
              <a16:creationId xmlns:a16="http://schemas.microsoft.com/office/drawing/2014/main" id="{00CBC20A-CE4E-4E27-A24A-F0FF1A91FAF4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77" name="TextovéPole 276">
          <a:extLst>
            <a:ext uri="{FF2B5EF4-FFF2-40B4-BE49-F238E27FC236}">
              <a16:creationId xmlns:a16="http://schemas.microsoft.com/office/drawing/2014/main" id="{D9EBE46B-92F7-4A68-AC7D-38271DC58CBC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78" name="TextovéPole 277">
          <a:extLst>
            <a:ext uri="{FF2B5EF4-FFF2-40B4-BE49-F238E27FC236}">
              <a16:creationId xmlns:a16="http://schemas.microsoft.com/office/drawing/2014/main" id="{BEF08045-8C54-4AE7-B24B-D6D6E77DA804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79" name="TextovéPole 278">
          <a:extLst>
            <a:ext uri="{FF2B5EF4-FFF2-40B4-BE49-F238E27FC236}">
              <a16:creationId xmlns:a16="http://schemas.microsoft.com/office/drawing/2014/main" id="{0604F123-C456-4B91-A7A4-F0F29C59AEB1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80" name="TextovéPole 279">
          <a:extLst>
            <a:ext uri="{FF2B5EF4-FFF2-40B4-BE49-F238E27FC236}">
              <a16:creationId xmlns:a16="http://schemas.microsoft.com/office/drawing/2014/main" id="{2227FC36-9925-4306-93B5-3448F029385A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81" name="TextovéPole 280">
          <a:extLst>
            <a:ext uri="{FF2B5EF4-FFF2-40B4-BE49-F238E27FC236}">
              <a16:creationId xmlns:a16="http://schemas.microsoft.com/office/drawing/2014/main" id="{9DC06504-2214-4C43-90BD-F3629402B4FC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82" name="TextovéPole 281">
          <a:extLst>
            <a:ext uri="{FF2B5EF4-FFF2-40B4-BE49-F238E27FC236}">
              <a16:creationId xmlns:a16="http://schemas.microsoft.com/office/drawing/2014/main" id="{3E48898A-65BB-4751-8ED9-5BAD04E70623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83" name="TextovéPole 282">
          <a:extLst>
            <a:ext uri="{FF2B5EF4-FFF2-40B4-BE49-F238E27FC236}">
              <a16:creationId xmlns:a16="http://schemas.microsoft.com/office/drawing/2014/main" id="{FC274C24-5FA3-4217-A6AF-00C9311C764E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84" name="TextovéPole 283">
          <a:extLst>
            <a:ext uri="{FF2B5EF4-FFF2-40B4-BE49-F238E27FC236}">
              <a16:creationId xmlns:a16="http://schemas.microsoft.com/office/drawing/2014/main" id="{0396994C-9169-4B30-9E50-75DCEB5B27BB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85" name="TextovéPole 284">
          <a:extLst>
            <a:ext uri="{FF2B5EF4-FFF2-40B4-BE49-F238E27FC236}">
              <a16:creationId xmlns:a16="http://schemas.microsoft.com/office/drawing/2014/main" id="{B73727AE-C882-4642-9736-B7D2357679DB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86" name="TextovéPole 285">
          <a:extLst>
            <a:ext uri="{FF2B5EF4-FFF2-40B4-BE49-F238E27FC236}">
              <a16:creationId xmlns:a16="http://schemas.microsoft.com/office/drawing/2014/main" id="{39ED9AD1-088D-4DF4-ADAA-37398B3DA4E3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87" name="TextovéPole 286">
          <a:extLst>
            <a:ext uri="{FF2B5EF4-FFF2-40B4-BE49-F238E27FC236}">
              <a16:creationId xmlns:a16="http://schemas.microsoft.com/office/drawing/2014/main" id="{029AEFE3-0156-4E72-97DC-E3EC22A0A4A4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88" name="TextovéPole 287">
          <a:extLst>
            <a:ext uri="{FF2B5EF4-FFF2-40B4-BE49-F238E27FC236}">
              <a16:creationId xmlns:a16="http://schemas.microsoft.com/office/drawing/2014/main" id="{7336F695-55F5-4B42-BDE1-7F20473A4F8F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89" name="TextovéPole 288">
          <a:extLst>
            <a:ext uri="{FF2B5EF4-FFF2-40B4-BE49-F238E27FC236}">
              <a16:creationId xmlns:a16="http://schemas.microsoft.com/office/drawing/2014/main" id="{1347428C-2828-4A1D-BC60-79A361DD0E7F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90" name="TextovéPole 289">
          <a:extLst>
            <a:ext uri="{FF2B5EF4-FFF2-40B4-BE49-F238E27FC236}">
              <a16:creationId xmlns:a16="http://schemas.microsoft.com/office/drawing/2014/main" id="{54BAFAAD-D5C8-4BE7-90DE-79ED22EDF1C8}"/>
            </a:ext>
          </a:extLst>
        </xdr:cNvPr>
        <xdr:cNvSpPr txBox="1"/>
      </xdr:nvSpPr>
      <xdr:spPr>
        <a:xfrm>
          <a:off x="915081" y="2352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131" name="TextovéPole 130">
          <a:extLst>
            <a:ext uri="{FF2B5EF4-FFF2-40B4-BE49-F238E27FC236}">
              <a16:creationId xmlns:a16="http://schemas.microsoft.com/office/drawing/2014/main" id="{4A936B5F-3008-4F18-B88A-1B630FA41F2C}"/>
            </a:ext>
          </a:extLst>
        </xdr:cNvPr>
        <xdr:cNvSpPr txBox="1"/>
      </xdr:nvSpPr>
      <xdr:spPr>
        <a:xfrm>
          <a:off x="919843" y="767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132" name="TextovéPole 131">
          <a:extLst>
            <a:ext uri="{FF2B5EF4-FFF2-40B4-BE49-F238E27FC236}">
              <a16:creationId xmlns:a16="http://schemas.microsoft.com/office/drawing/2014/main" id="{4CC979BB-EF5D-4088-97D9-566382E30C51}"/>
            </a:ext>
          </a:extLst>
        </xdr:cNvPr>
        <xdr:cNvSpPr txBox="1"/>
      </xdr:nvSpPr>
      <xdr:spPr>
        <a:xfrm>
          <a:off x="919843" y="767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176" name="TextovéPole 175">
          <a:extLst>
            <a:ext uri="{FF2B5EF4-FFF2-40B4-BE49-F238E27FC236}">
              <a16:creationId xmlns:a16="http://schemas.microsoft.com/office/drawing/2014/main" id="{B6BF58EB-8181-4C3D-AD70-C8FE3C35FD7A}"/>
            </a:ext>
          </a:extLst>
        </xdr:cNvPr>
        <xdr:cNvSpPr txBox="1"/>
      </xdr:nvSpPr>
      <xdr:spPr>
        <a:xfrm>
          <a:off x="919843" y="767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291" name="TextovéPole 290">
          <a:extLst>
            <a:ext uri="{FF2B5EF4-FFF2-40B4-BE49-F238E27FC236}">
              <a16:creationId xmlns:a16="http://schemas.microsoft.com/office/drawing/2014/main" id="{23AAAD0A-648E-4CB6-BF87-39DCB52F0A20}"/>
            </a:ext>
          </a:extLst>
        </xdr:cNvPr>
        <xdr:cNvSpPr txBox="1"/>
      </xdr:nvSpPr>
      <xdr:spPr>
        <a:xfrm>
          <a:off x="919843" y="767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292" name="TextovéPole 291">
          <a:extLst>
            <a:ext uri="{FF2B5EF4-FFF2-40B4-BE49-F238E27FC236}">
              <a16:creationId xmlns:a16="http://schemas.microsoft.com/office/drawing/2014/main" id="{FE9BCA24-E98E-47BD-B5C6-0CBBF4F0EC28}"/>
            </a:ext>
          </a:extLst>
        </xdr:cNvPr>
        <xdr:cNvSpPr txBox="1"/>
      </xdr:nvSpPr>
      <xdr:spPr>
        <a:xfrm>
          <a:off x="919843" y="767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293" name="TextovéPole 292">
          <a:extLst>
            <a:ext uri="{FF2B5EF4-FFF2-40B4-BE49-F238E27FC236}">
              <a16:creationId xmlns:a16="http://schemas.microsoft.com/office/drawing/2014/main" id="{188921FF-7163-41AF-A9E4-6F0D8764DC3E}"/>
            </a:ext>
          </a:extLst>
        </xdr:cNvPr>
        <xdr:cNvSpPr txBox="1"/>
      </xdr:nvSpPr>
      <xdr:spPr>
        <a:xfrm>
          <a:off x="919843" y="767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294" name="TextovéPole 293">
          <a:extLst>
            <a:ext uri="{FF2B5EF4-FFF2-40B4-BE49-F238E27FC236}">
              <a16:creationId xmlns:a16="http://schemas.microsoft.com/office/drawing/2014/main" id="{D38680D4-458D-4EA9-9451-0AE241C5B83C}"/>
            </a:ext>
          </a:extLst>
        </xdr:cNvPr>
        <xdr:cNvSpPr txBox="1"/>
      </xdr:nvSpPr>
      <xdr:spPr>
        <a:xfrm>
          <a:off x="919843" y="767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295" name="TextovéPole 294">
          <a:extLst>
            <a:ext uri="{FF2B5EF4-FFF2-40B4-BE49-F238E27FC236}">
              <a16:creationId xmlns:a16="http://schemas.microsoft.com/office/drawing/2014/main" id="{D176FFF4-245D-46B6-8578-519B654539A1}"/>
            </a:ext>
          </a:extLst>
        </xdr:cNvPr>
        <xdr:cNvSpPr txBox="1"/>
      </xdr:nvSpPr>
      <xdr:spPr>
        <a:xfrm>
          <a:off x="919843" y="767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296" name="TextovéPole 295">
          <a:extLst>
            <a:ext uri="{FF2B5EF4-FFF2-40B4-BE49-F238E27FC236}">
              <a16:creationId xmlns:a16="http://schemas.microsoft.com/office/drawing/2014/main" id="{B304B6B6-BF7A-450E-A1CC-F7CD8BCDF4B5}"/>
            </a:ext>
          </a:extLst>
        </xdr:cNvPr>
        <xdr:cNvSpPr txBox="1"/>
      </xdr:nvSpPr>
      <xdr:spPr>
        <a:xfrm>
          <a:off x="919843" y="767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297" name="TextovéPole 296">
          <a:extLst>
            <a:ext uri="{FF2B5EF4-FFF2-40B4-BE49-F238E27FC236}">
              <a16:creationId xmlns:a16="http://schemas.microsoft.com/office/drawing/2014/main" id="{57E474DF-7526-4CDD-898B-DA4C3BE09E07}"/>
            </a:ext>
          </a:extLst>
        </xdr:cNvPr>
        <xdr:cNvSpPr txBox="1"/>
      </xdr:nvSpPr>
      <xdr:spPr>
        <a:xfrm>
          <a:off x="919843" y="767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298" name="TextovéPole 297">
          <a:extLst>
            <a:ext uri="{FF2B5EF4-FFF2-40B4-BE49-F238E27FC236}">
              <a16:creationId xmlns:a16="http://schemas.microsoft.com/office/drawing/2014/main" id="{F36D9E9B-C11A-4744-9D7E-4389749F7FC0}"/>
            </a:ext>
          </a:extLst>
        </xdr:cNvPr>
        <xdr:cNvSpPr txBox="1"/>
      </xdr:nvSpPr>
      <xdr:spPr>
        <a:xfrm>
          <a:off x="919843" y="767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299" name="TextovéPole 298">
          <a:extLst>
            <a:ext uri="{FF2B5EF4-FFF2-40B4-BE49-F238E27FC236}">
              <a16:creationId xmlns:a16="http://schemas.microsoft.com/office/drawing/2014/main" id="{458EE33D-7CAB-4B49-B744-E2FFBC728DD9}"/>
            </a:ext>
          </a:extLst>
        </xdr:cNvPr>
        <xdr:cNvSpPr txBox="1"/>
      </xdr:nvSpPr>
      <xdr:spPr>
        <a:xfrm>
          <a:off x="919843" y="767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300" name="TextovéPole 299">
          <a:extLst>
            <a:ext uri="{FF2B5EF4-FFF2-40B4-BE49-F238E27FC236}">
              <a16:creationId xmlns:a16="http://schemas.microsoft.com/office/drawing/2014/main" id="{2B8B4391-221F-49C1-B778-CCAA69A82C01}"/>
            </a:ext>
          </a:extLst>
        </xdr:cNvPr>
        <xdr:cNvSpPr txBox="1"/>
      </xdr:nvSpPr>
      <xdr:spPr>
        <a:xfrm>
          <a:off x="919843" y="767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301" name="TextovéPole 300">
          <a:extLst>
            <a:ext uri="{FF2B5EF4-FFF2-40B4-BE49-F238E27FC236}">
              <a16:creationId xmlns:a16="http://schemas.microsoft.com/office/drawing/2014/main" id="{879C2AFF-65C4-4AC4-87E1-2A403BDEC40D}"/>
            </a:ext>
          </a:extLst>
        </xdr:cNvPr>
        <xdr:cNvSpPr txBox="1"/>
      </xdr:nvSpPr>
      <xdr:spPr>
        <a:xfrm>
          <a:off x="919843" y="767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302" name="TextovéPole 301">
          <a:extLst>
            <a:ext uri="{FF2B5EF4-FFF2-40B4-BE49-F238E27FC236}">
              <a16:creationId xmlns:a16="http://schemas.microsoft.com/office/drawing/2014/main" id="{83436C72-97A9-42C6-B014-5DFBA060DEA6}"/>
            </a:ext>
          </a:extLst>
        </xdr:cNvPr>
        <xdr:cNvSpPr txBox="1"/>
      </xdr:nvSpPr>
      <xdr:spPr>
        <a:xfrm>
          <a:off x="919843" y="767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303" name="TextovéPole 302">
          <a:extLst>
            <a:ext uri="{FF2B5EF4-FFF2-40B4-BE49-F238E27FC236}">
              <a16:creationId xmlns:a16="http://schemas.microsoft.com/office/drawing/2014/main" id="{FA6FB0BA-F767-4E3D-A0A9-5D78A231DAFF}"/>
            </a:ext>
          </a:extLst>
        </xdr:cNvPr>
        <xdr:cNvSpPr txBox="1"/>
      </xdr:nvSpPr>
      <xdr:spPr>
        <a:xfrm>
          <a:off x="919843" y="767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304" name="TextovéPole 303">
          <a:extLst>
            <a:ext uri="{FF2B5EF4-FFF2-40B4-BE49-F238E27FC236}">
              <a16:creationId xmlns:a16="http://schemas.microsoft.com/office/drawing/2014/main" id="{B6EE6E07-8D66-4A82-A727-83254DF60F79}"/>
            </a:ext>
          </a:extLst>
        </xdr:cNvPr>
        <xdr:cNvSpPr txBox="1"/>
      </xdr:nvSpPr>
      <xdr:spPr>
        <a:xfrm>
          <a:off x="919843" y="767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27</xdr:row>
      <xdr:rowOff>0</xdr:rowOff>
    </xdr:from>
    <xdr:ext cx="184731" cy="264560"/>
    <xdr:sp macro="" textlink="">
      <xdr:nvSpPr>
        <xdr:cNvPr id="178" name="TextovéPole 177">
          <a:extLst>
            <a:ext uri="{FF2B5EF4-FFF2-40B4-BE49-F238E27FC236}">
              <a16:creationId xmlns:a16="http://schemas.microsoft.com/office/drawing/2014/main" id="{0B5157AE-05AE-493D-AB73-1AA09AEB3739}"/>
            </a:ext>
          </a:extLst>
        </xdr:cNvPr>
        <xdr:cNvSpPr txBox="1"/>
      </xdr:nvSpPr>
      <xdr:spPr>
        <a:xfrm>
          <a:off x="919843" y="7648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27</xdr:row>
      <xdr:rowOff>0</xdr:rowOff>
    </xdr:from>
    <xdr:ext cx="184731" cy="264560"/>
    <xdr:sp macro="" textlink="">
      <xdr:nvSpPr>
        <xdr:cNvPr id="180" name="TextovéPole 179">
          <a:extLst>
            <a:ext uri="{FF2B5EF4-FFF2-40B4-BE49-F238E27FC236}">
              <a16:creationId xmlns:a16="http://schemas.microsoft.com/office/drawing/2014/main" id="{A77317AE-297B-400F-9390-A986AD392A51}"/>
            </a:ext>
          </a:extLst>
        </xdr:cNvPr>
        <xdr:cNvSpPr txBox="1"/>
      </xdr:nvSpPr>
      <xdr:spPr>
        <a:xfrm>
          <a:off x="919843" y="7648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27</xdr:row>
      <xdr:rowOff>0</xdr:rowOff>
    </xdr:from>
    <xdr:ext cx="184731" cy="264560"/>
    <xdr:sp macro="" textlink="">
      <xdr:nvSpPr>
        <xdr:cNvPr id="199" name="TextovéPole 198">
          <a:extLst>
            <a:ext uri="{FF2B5EF4-FFF2-40B4-BE49-F238E27FC236}">
              <a16:creationId xmlns:a16="http://schemas.microsoft.com/office/drawing/2014/main" id="{C946BD13-100E-4A34-B467-6B5B004979EB}"/>
            </a:ext>
          </a:extLst>
        </xdr:cNvPr>
        <xdr:cNvSpPr txBox="1"/>
      </xdr:nvSpPr>
      <xdr:spPr>
        <a:xfrm>
          <a:off x="919843" y="7648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27</xdr:row>
      <xdr:rowOff>0</xdr:rowOff>
    </xdr:from>
    <xdr:ext cx="184731" cy="264560"/>
    <xdr:sp macro="" textlink="">
      <xdr:nvSpPr>
        <xdr:cNvPr id="307" name="TextovéPole 306">
          <a:extLst>
            <a:ext uri="{FF2B5EF4-FFF2-40B4-BE49-F238E27FC236}">
              <a16:creationId xmlns:a16="http://schemas.microsoft.com/office/drawing/2014/main" id="{D1642187-01D6-4721-8BC7-D56A31275201}"/>
            </a:ext>
          </a:extLst>
        </xdr:cNvPr>
        <xdr:cNvSpPr txBox="1"/>
      </xdr:nvSpPr>
      <xdr:spPr>
        <a:xfrm>
          <a:off x="919843" y="7648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27</xdr:row>
      <xdr:rowOff>0</xdr:rowOff>
    </xdr:from>
    <xdr:ext cx="184731" cy="264560"/>
    <xdr:sp macro="" textlink="">
      <xdr:nvSpPr>
        <xdr:cNvPr id="308" name="TextovéPole 307">
          <a:extLst>
            <a:ext uri="{FF2B5EF4-FFF2-40B4-BE49-F238E27FC236}">
              <a16:creationId xmlns:a16="http://schemas.microsoft.com/office/drawing/2014/main" id="{68829C80-4530-4AEA-A465-42FF0A8F0C38}"/>
            </a:ext>
          </a:extLst>
        </xdr:cNvPr>
        <xdr:cNvSpPr txBox="1"/>
      </xdr:nvSpPr>
      <xdr:spPr>
        <a:xfrm>
          <a:off x="919843" y="7648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27</xdr:row>
      <xdr:rowOff>0</xdr:rowOff>
    </xdr:from>
    <xdr:ext cx="184731" cy="264560"/>
    <xdr:sp macro="" textlink="">
      <xdr:nvSpPr>
        <xdr:cNvPr id="309" name="TextovéPole 308">
          <a:extLst>
            <a:ext uri="{FF2B5EF4-FFF2-40B4-BE49-F238E27FC236}">
              <a16:creationId xmlns:a16="http://schemas.microsoft.com/office/drawing/2014/main" id="{A7FAAFB3-CECA-4F6C-A3CA-9ED6B4198306}"/>
            </a:ext>
          </a:extLst>
        </xdr:cNvPr>
        <xdr:cNvSpPr txBox="1"/>
      </xdr:nvSpPr>
      <xdr:spPr>
        <a:xfrm>
          <a:off x="919843" y="7648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27</xdr:row>
      <xdr:rowOff>0</xdr:rowOff>
    </xdr:from>
    <xdr:ext cx="184731" cy="264560"/>
    <xdr:sp macro="" textlink="">
      <xdr:nvSpPr>
        <xdr:cNvPr id="310" name="TextovéPole 309">
          <a:extLst>
            <a:ext uri="{FF2B5EF4-FFF2-40B4-BE49-F238E27FC236}">
              <a16:creationId xmlns:a16="http://schemas.microsoft.com/office/drawing/2014/main" id="{DF4CCC82-A75C-44A3-9A1B-789FF5AE6BE8}"/>
            </a:ext>
          </a:extLst>
        </xdr:cNvPr>
        <xdr:cNvSpPr txBox="1"/>
      </xdr:nvSpPr>
      <xdr:spPr>
        <a:xfrm>
          <a:off x="919843" y="7648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27</xdr:row>
      <xdr:rowOff>0</xdr:rowOff>
    </xdr:from>
    <xdr:ext cx="184731" cy="264560"/>
    <xdr:sp macro="" textlink="">
      <xdr:nvSpPr>
        <xdr:cNvPr id="311" name="TextovéPole 310">
          <a:extLst>
            <a:ext uri="{FF2B5EF4-FFF2-40B4-BE49-F238E27FC236}">
              <a16:creationId xmlns:a16="http://schemas.microsoft.com/office/drawing/2014/main" id="{A66C7B62-CE9C-4599-818F-53F0D37037AB}"/>
            </a:ext>
          </a:extLst>
        </xdr:cNvPr>
        <xdr:cNvSpPr txBox="1"/>
      </xdr:nvSpPr>
      <xdr:spPr>
        <a:xfrm>
          <a:off x="919843" y="7648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27</xdr:row>
      <xdr:rowOff>0</xdr:rowOff>
    </xdr:from>
    <xdr:ext cx="184731" cy="264560"/>
    <xdr:sp macro="" textlink="">
      <xdr:nvSpPr>
        <xdr:cNvPr id="312" name="TextovéPole 311">
          <a:extLst>
            <a:ext uri="{FF2B5EF4-FFF2-40B4-BE49-F238E27FC236}">
              <a16:creationId xmlns:a16="http://schemas.microsoft.com/office/drawing/2014/main" id="{8FDE22A2-4489-4695-A10B-CADA6BACAA9F}"/>
            </a:ext>
          </a:extLst>
        </xdr:cNvPr>
        <xdr:cNvSpPr txBox="1"/>
      </xdr:nvSpPr>
      <xdr:spPr>
        <a:xfrm>
          <a:off x="919843" y="7648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27</xdr:row>
      <xdr:rowOff>0</xdr:rowOff>
    </xdr:from>
    <xdr:ext cx="184731" cy="264560"/>
    <xdr:sp macro="" textlink="">
      <xdr:nvSpPr>
        <xdr:cNvPr id="313" name="TextovéPole 312">
          <a:extLst>
            <a:ext uri="{FF2B5EF4-FFF2-40B4-BE49-F238E27FC236}">
              <a16:creationId xmlns:a16="http://schemas.microsoft.com/office/drawing/2014/main" id="{F475E983-5259-4BB3-A409-93F91801C15D}"/>
            </a:ext>
          </a:extLst>
        </xdr:cNvPr>
        <xdr:cNvSpPr txBox="1"/>
      </xdr:nvSpPr>
      <xdr:spPr>
        <a:xfrm>
          <a:off x="919843" y="7648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27</xdr:row>
      <xdr:rowOff>0</xdr:rowOff>
    </xdr:from>
    <xdr:ext cx="184731" cy="264560"/>
    <xdr:sp macro="" textlink="">
      <xdr:nvSpPr>
        <xdr:cNvPr id="314" name="TextovéPole 313">
          <a:extLst>
            <a:ext uri="{FF2B5EF4-FFF2-40B4-BE49-F238E27FC236}">
              <a16:creationId xmlns:a16="http://schemas.microsoft.com/office/drawing/2014/main" id="{060ADC31-9C23-4C4B-971D-260ABF20D23D}"/>
            </a:ext>
          </a:extLst>
        </xdr:cNvPr>
        <xdr:cNvSpPr txBox="1"/>
      </xdr:nvSpPr>
      <xdr:spPr>
        <a:xfrm>
          <a:off x="919843" y="7648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27</xdr:row>
      <xdr:rowOff>0</xdr:rowOff>
    </xdr:from>
    <xdr:ext cx="184731" cy="264560"/>
    <xdr:sp macro="" textlink="">
      <xdr:nvSpPr>
        <xdr:cNvPr id="315" name="TextovéPole 314">
          <a:extLst>
            <a:ext uri="{FF2B5EF4-FFF2-40B4-BE49-F238E27FC236}">
              <a16:creationId xmlns:a16="http://schemas.microsoft.com/office/drawing/2014/main" id="{97D6A819-9689-4425-917F-96E06ADED52E}"/>
            </a:ext>
          </a:extLst>
        </xdr:cNvPr>
        <xdr:cNvSpPr txBox="1"/>
      </xdr:nvSpPr>
      <xdr:spPr>
        <a:xfrm>
          <a:off x="919843" y="7648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27</xdr:row>
      <xdr:rowOff>0</xdr:rowOff>
    </xdr:from>
    <xdr:ext cx="184731" cy="264560"/>
    <xdr:sp macro="" textlink="">
      <xdr:nvSpPr>
        <xdr:cNvPr id="316" name="TextovéPole 315">
          <a:extLst>
            <a:ext uri="{FF2B5EF4-FFF2-40B4-BE49-F238E27FC236}">
              <a16:creationId xmlns:a16="http://schemas.microsoft.com/office/drawing/2014/main" id="{D98153A6-DA37-4B24-9770-52D265AFD098}"/>
            </a:ext>
          </a:extLst>
        </xdr:cNvPr>
        <xdr:cNvSpPr txBox="1"/>
      </xdr:nvSpPr>
      <xdr:spPr>
        <a:xfrm>
          <a:off x="919843" y="7648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27</xdr:row>
      <xdr:rowOff>0</xdr:rowOff>
    </xdr:from>
    <xdr:ext cx="184731" cy="264560"/>
    <xdr:sp macro="" textlink="">
      <xdr:nvSpPr>
        <xdr:cNvPr id="317" name="TextovéPole 316">
          <a:extLst>
            <a:ext uri="{FF2B5EF4-FFF2-40B4-BE49-F238E27FC236}">
              <a16:creationId xmlns:a16="http://schemas.microsoft.com/office/drawing/2014/main" id="{D671FF68-C822-4F16-8FBE-3C94E66A346C}"/>
            </a:ext>
          </a:extLst>
        </xdr:cNvPr>
        <xdr:cNvSpPr txBox="1"/>
      </xdr:nvSpPr>
      <xdr:spPr>
        <a:xfrm>
          <a:off x="919843" y="7648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27</xdr:row>
      <xdr:rowOff>0</xdr:rowOff>
    </xdr:from>
    <xdr:ext cx="184731" cy="264560"/>
    <xdr:sp macro="" textlink="">
      <xdr:nvSpPr>
        <xdr:cNvPr id="318" name="TextovéPole 317">
          <a:extLst>
            <a:ext uri="{FF2B5EF4-FFF2-40B4-BE49-F238E27FC236}">
              <a16:creationId xmlns:a16="http://schemas.microsoft.com/office/drawing/2014/main" id="{C6964F48-72ED-494B-B022-82F8D8FE9DF7}"/>
            </a:ext>
          </a:extLst>
        </xdr:cNvPr>
        <xdr:cNvSpPr txBox="1"/>
      </xdr:nvSpPr>
      <xdr:spPr>
        <a:xfrm>
          <a:off x="919843" y="7648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27</xdr:row>
      <xdr:rowOff>0</xdr:rowOff>
    </xdr:from>
    <xdr:ext cx="184731" cy="264560"/>
    <xdr:sp macro="" textlink="">
      <xdr:nvSpPr>
        <xdr:cNvPr id="319" name="TextovéPole 318">
          <a:extLst>
            <a:ext uri="{FF2B5EF4-FFF2-40B4-BE49-F238E27FC236}">
              <a16:creationId xmlns:a16="http://schemas.microsoft.com/office/drawing/2014/main" id="{9E84D19F-243A-4CF2-A5C0-C8029E2C369B}"/>
            </a:ext>
          </a:extLst>
        </xdr:cNvPr>
        <xdr:cNvSpPr txBox="1"/>
      </xdr:nvSpPr>
      <xdr:spPr>
        <a:xfrm>
          <a:off x="919843" y="7648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27</xdr:row>
      <xdr:rowOff>0</xdr:rowOff>
    </xdr:from>
    <xdr:ext cx="184731" cy="264560"/>
    <xdr:sp macro="" textlink="">
      <xdr:nvSpPr>
        <xdr:cNvPr id="320" name="TextovéPole 319">
          <a:extLst>
            <a:ext uri="{FF2B5EF4-FFF2-40B4-BE49-F238E27FC236}">
              <a16:creationId xmlns:a16="http://schemas.microsoft.com/office/drawing/2014/main" id="{3E077F0A-A8F9-4322-A166-2110D6152B37}"/>
            </a:ext>
          </a:extLst>
        </xdr:cNvPr>
        <xdr:cNvSpPr txBox="1"/>
      </xdr:nvSpPr>
      <xdr:spPr>
        <a:xfrm>
          <a:off x="919843" y="7648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84731" cy="264560"/>
    <xdr:sp macro="" textlink="">
      <xdr:nvSpPr>
        <xdr:cNvPr id="321" name="TextovéPole 320">
          <a:extLst>
            <a:ext uri="{FF2B5EF4-FFF2-40B4-BE49-F238E27FC236}">
              <a16:creationId xmlns:a16="http://schemas.microsoft.com/office/drawing/2014/main" id="{112E4C1A-9EB1-43DC-888D-D13A9A835FCE}"/>
            </a:ext>
          </a:extLst>
        </xdr:cNvPr>
        <xdr:cNvSpPr txBox="1"/>
      </xdr:nvSpPr>
      <xdr:spPr>
        <a:xfrm>
          <a:off x="915081" y="7596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84731" cy="264560"/>
    <xdr:sp macro="" textlink="">
      <xdr:nvSpPr>
        <xdr:cNvPr id="322" name="TextovéPole 321">
          <a:extLst>
            <a:ext uri="{FF2B5EF4-FFF2-40B4-BE49-F238E27FC236}">
              <a16:creationId xmlns:a16="http://schemas.microsoft.com/office/drawing/2014/main" id="{F987CEA8-1223-4C4A-A63E-3E37BBD1912E}"/>
            </a:ext>
          </a:extLst>
        </xdr:cNvPr>
        <xdr:cNvSpPr txBox="1"/>
      </xdr:nvSpPr>
      <xdr:spPr>
        <a:xfrm>
          <a:off x="915081" y="7596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84731" cy="264560"/>
    <xdr:sp macro="" textlink="">
      <xdr:nvSpPr>
        <xdr:cNvPr id="323" name="TextovéPole 322">
          <a:extLst>
            <a:ext uri="{FF2B5EF4-FFF2-40B4-BE49-F238E27FC236}">
              <a16:creationId xmlns:a16="http://schemas.microsoft.com/office/drawing/2014/main" id="{BEB09006-CF13-4ED2-8920-0780586E9D1E}"/>
            </a:ext>
          </a:extLst>
        </xdr:cNvPr>
        <xdr:cNvSpPr txBox="1"/>
      </xdr:nvSpPr>
      <xdr:spPr>
        <a:xfrm>
          <a:off x="915081" y="7596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84731" cy="264560"/>
    <xdr:sp macro="" textlink="">
      <xdr:nvSpPr>
        <xdr:cNvPr id="324" name="TextovéPole 323">
          <a:extLst>
            <a:ext uri="{FF2B5EF4-FFF2-40B4-BE49-F238E27FC236}">
              <a16:creationId xmlns:a16="http://schemas.microsoft.com/office/drawing/2014/main" id="{117F30BE-1C05-4947-B02B-042091FA197B}"/>
            </a:ext>
          </a:extLst>
        </xdr:cNvPr>
        <xdr:cNvSpPr txBox="1"/>
      </xdr:nvSpPr>
      <xdr:spPr>
        <a:xfrm>
          <a:off x="915081" y="7596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84731" cy="264560"/>
    <xdr:sp macro="" textlink="">
      <xdr:nvSpPr>
        <xdr:cNvPr id="325" name="TextovéPole 324">
          <a:extLst>
            <a:ext uri="{FF2B5EF4-FFF2-40B4-BE49-F238E27FC236}">
              <a16:creationId xmlns:a16="http://schemas.microsoft.com/office/drawing/2014/main" id="{B2C0951C-3869-47A0-AD94-20D6FCC7415E}"/>
            </a:ext>
          </a:extLst>
        </xdr:cNvPr>
        <xdr:cNvSpPr txBox="1"/>
      </xdr:nvSpPr>
      <xdr:spPr>
        <a:xfrm>
          <a:off x="915081" y="7596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84731" cy="264560"/>
    <xdr:sp macro="" textlink="">
      <xdr:nvSpPr>
        <xdr:cNvPr id="326" name="TextovéPole 325">
          <a:extLst>
            <a:ext uri="{FF2B5EF4-FFF2-40B4-BE49-F238E27FC236}">
              <a16:creationId xmlns:a16="http://schemas.microsoft.com/office/drawing/2014/main" id="{2C5FCCF4-A860-40F8-8874-29B48360650E}"/>
            </a:ext>
          </a:extLst>
        </xdr:cNvPr>
        <xdr:cNvSpPr txBox="1"/>
      </xdr:nvSpPr>
      <xdr:spPr>
        <a:xfrm>
          <a:off x="915081" y="7596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84731" cy="264560"/>
    <xdr:sp macro="" textlink="">
      <xdr:nvSpPr>
        <xdr:cNvPr id="327" name="TextovéPole 326">
          <a:extLst>
            <a:ext uri="{FF2B5EF4-FFF2-40B4-BE49-F238E27FC236}">
              <a16:creationId xmlns:a16="http://schemas.microsoft.com/office/drawing/2014/main" id="{260F9BFB-C619-48DE-8549-30B555EE93FA}"/>
            </a:ext>
          </a:extLst>
        </xdr:cNvPr>
        <xdr:cNvSpPr txBox="1"/>
      </xdr:nvSpPr>
      <xdr:spPr>
        <a:xfrm>
          <a:off x="915081" y="7596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84731" cy="264560"/>
    <xdr:sp macro="" textlink="">
      <xdr:nvSpPr>
        <xdr:cNvPr id="328" name="TextovéPole 327">
          <a:extLst>
            <a:ext uri="{FF2B5EF4-FFF2-40B4-BE49-F238E27FC236}">
              <a16:creationId xmlns:a16="http://schemas.microsoft.com/office/drawing/2014/main" id="{DCD2CC03-E02E-4F2E-A0F6-A9F912BCE56B}"/>
            </a:ext>
          </a:extLst>
        </xdr:cNvPr>
        <xdr:cNvSpPr txBox="1"/>
      </xdr:nvSpPr>
      <xdr:spPr>
        <a:xfrm>
          <a:off x="915081" y="7596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84731" cy="264560"/>
    <xdr:sp macro="" textlink="">
      <xdr:nvSpPr>
        <xdr:cNvPr id="329" name="TextovéPole 328">
          <a:extLst>
            <a:ext uri="{FF2B5EF4-FFF2-40B4-BE49-F238E27FC236}">
              <a16:creationId xmlns:a16="http://schemas.microsoft.com/office/drawing/2014/main" id="{2DA20E0C-18C2-4D22-80EE-7CD4D0FD3107}"/>
            </a:ext>
          </a:extLst>
        </xdr:cNvPr>
        <xdr:cNvSpPr txBox="1"/>
      </xdr:nvSpPr>
      <xdr:spPr>
        <a:xfrm>
          <a:off x="915081" y="7596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84731" cy="264560"/>
    <xdr:sp macro="" textlink="">
      <xdr:nvSpPr>
        <xdr:cNvPr id="330" name="TextovéPole 329">
          <a:extLst>
            <a:ext uri="{FF2B5EF4-FFF2-40B4-BE49-F238E27FC236}">
              <a16:creationId xmlns:a16="http://schemas.microsoft.com/office/drawing/2014/main" id="{9C68D969-F800-4B5F-9E76-D5D45084CD70}"/>
            </a:ext>
          </a:extLst>
        </xdr:cNvPr>
        <xdr:cNvSpPr txBox="1"/>
      </xdr:nvSpPr>
      <xdr:spPr>
        <a:xfrm>
          <a:off x="915081" y="7596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84731" cy="264560"/>
    <xdr:sp macro="" textlink="">
      <xdr:nvSpPr>
        <xdr:cNvPr id="331" name="TextovéPole 330">
          <a:extLst>
            <a:ext uri="{FF2B5EF4-FFF2-40B4-BE49-F238E27FC236}">
              <a16:creationId xmlns:a16="http://schemas.microsoft.com/office/drawing/2014/main" id="{D8CB980E-22AA-42F9-BD07-BCC6D820BC01}"/>
            </a:ext>
          </a:extLst>
        </xdr:cNvPr>
        <xdr:cNvSpPr txBox="1"/>
      </xdr:nvSpPr>
      <xdr:spPr>
        <a:xfrm>
          <a:off x="915081" y="7596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84731" cy="264560"/>
    <xdr:sp macro="" textlink="">
      <xdr:nvSpPr>
        <xdr:cNvPr id="332" name="TextovéPole 331">
          <a:extLst>
            <a:ext uri="{FF2B5EF4-FFF2-40B4-BE49-F238E27FC236}">
              <a16:creationId xmlns:a16="http://schemas.microsoft.com/office/drawing/2014/main" id="{2C56E315-51F3-428F-9A78-F89E08A898A6}"/>
            </a:ext>
          </a:extLst>
        </xdr:cNvPr>
        <xdr:cNvSpPr txBox="1"/>
      </xdr:nvSpPr>
      <xdr:spPr>
        <a:xfrm>
          <a:off x="915081" y="7596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84731" cy="264560"/>
    <xdr:sp macro="" textlink="">
      <xdr:nvSpPr>
        <xdr:cNvPr id="333" name="TextovéPole 332">
          <a:extLst>
            <a:ext uri="{FF2B5EF4-FFF2-40B4-BE49-F238E27FC236}">
              <a16:creationId xmlns:a16="http://schemas.microsoft.com/office/drawing/2014/main" id="{D3D22B6C-4D14-4A20-A052-D269F2A1BC03}"/>
            </a:ext>
          </a:extLst>
        </xdr:cNvPr>
        <xdr:cNvSpPr txBox="1"/>
      </xdr:nvSpPr>
      <xdr:spPr>
        <a:xfrm>
          <a:off x="915081" y="7596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84731" cy="264560"/>
    <xdr:sp macro="" textlink="">
      <xdr:nvSpPr>
        <xdr:cNvPr id="334" name="TextovéPole 333">
          <a:extLst>
            <a:ext uri="{FF2B5EF4-FFF2-40B4-BE49-F238E27FC236}">
              <a16:creationId xmlns:a16="http://schemas.microsoft.com/office/drawing/2014/main" id="{EF0DBF55-4C96-426E-AD7A-F771A61C8E7F}"/>
            </a:ext>
          </a:extLst>
        </xdr:cNvPr>
        <xdr:cNvSpPr txBox="1"/>
      </xdr:nvSpPr>
      <xdr:spPr>
        <a:xfrm>
          <a:off x="915081" y="7596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84731" cy="264560"/>
    <xdr:sp macro="" textlink="">
      <xdr:nvSpPr>
        <xdr:cNvPr id="335" name="TextovéPole 334">
          <a:extLst>
            <a:ext uri="{FF2B5EF4-FFF2-40B4-BE49-F238E27FC236}">
              <a16:creationId xmlns:a16="http://schemas.microsoft.com/office/drawing/2014/main" id="{D3B5BF1A-6E47-4B92-B12C-4FB0AD432B60}"/>
            </a:ext>
          </a:extLst>
        </xdr:cNvPr>
        <xdr:cNvSpPr txBox="1"/>
      </xdr:nvSpPr>
      <xdr:spPr>
        <a:xfrm>
          <a:off x="915081" y="7596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84731" cy="264560"/>
    <xdr:sp macro="" textlink="">
      <xdr:nvSpPr>
        <xdr:cNvPr id="336" name="TextovéPole 335">
          <a:extLst>
            <a:ext uri="{FF2B5EF4-FFF2-40B4-BE49-F238E27FC236}">
              <a16:creationId xmlns:a16="http://schemas.microsoft.com/office/drawing/2014/main" id="{09F99C83-0665-4A7D-B49E-802E0FC6CD4D}"/>
            </a:ext>
          </a:extLst>
        </xdr:cNvPr>
        <xdr:cNvSpPr txBox="1"/>
      </xdr:nvSpPr>
      <xdr:spPr>
        <a:xfrm>
          <a:off x="915081" y="7596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84731" cy="264560"/>
    <xdr:sp macro="" textlink="">
      <xdr:nvSpPr>
        <xdr:cNvPr id="337" name="TextovéPole 336">
          <a:extLst>
            <a:ext uri="{FF2B5EF4-FFF2-40B4-BE49-F238E27FC236}">
              <a16:creationId xmlns:a16="http://schemas.microsoft.com/office/drawing/2014/main" id="{8BB6AC1A-BE32-43E1-8EBC-8E6312DB62CF}"/>
            </a:ext>
          </a:extLst>
        </xdr:cNvPr>
        <xdr:cNvSpPr txBox="1"/>
      </xdr:nvSpPr>
      <xdr:spPr>
        <a:xfrm>
          <a:off x="915081" y="75961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64560"/>
    <xdr:sp macro="" textlink="">
      <xdr:nvSpPr>
        <xdr:cNvPr id="338" name="TextovéPole 337">
          <a:extLst>
            <a:ext uri="{FF2B5EF4-FFF2-40B4-BE49-F238E27FC236}">
              <a16:creationId xmlns:a16="http://schemas.microsoft.com/office/drawing/2014/main" id="{61E083BC-56F7-428A-9DDA-54E45FCE45E1}"/>
            </a:ext>
          </a:extLst>
        </xdr:cNvPr>
        <xdr:cNvSpPr txBox="1"/>
      </xdr:nvSpPr>
      <xdr:spPr>
        <a:xfrm>
          <a:off x="915081" y="150256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64560"/>
    <xdr:sp macro="" textlink="">
      <xdr:nvSpPr>
        <xdr:cNvPr id="339" name="TextovéPole 338">
          <a:extLst>
            <a:ext uri="{FF2B5EF4-FFF2-40B4-BE49-F238E27FC236}">
              <a16:creationId xmlns:a16="http://schemas.microsoft.com/office/drawing/2014/main" id="{22A4B1F4-B12E-42B6-B700-F4131BDF3C54}"/>
            </a:ext>
          </a:extLst>
        </xdr:cNvPr>
        <xdr:cNvSpPr txBox="1"/>
      </xdr:nvSpPr>
      <xdr:spPr>
        <a:xfrm>
          <a:off x="915081" y="150256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64560"/>
    <xdr:sp macro="" textlink="">
      <xdr:nvSpPr>
        <xdr:cNvPr id="340" name="TextovéPole 339">
          <a:extLst>
            <a:ext uri="{FF2B5EF4-FFF2-40B4-BE49-F238E27FC236}">
              <a16:creationId xmlns:a16="http://schemas.microsoft.com/office/drawing/2014/main" id="{A485FD60-A4B5-499B-9002-E25D098B7B75}"/>
            </a:ext>
          </a:extLst>
        </xdr:cNvPr>
        <xdr:cNvSpPr txBox="1"/>
      </xdr:nvSpPr>
      <xdr:spPr>
        <a:xfrm>
          <a:off x="915081" y="150256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64560"/>
    <xdr:sp macro="" textlink="">
      <xdr:nvSpPr>
        <xdr:cNvPr id="341" name="TextovéPole 340">
          <a:extLst>
            <a:ext uri="{FF2B5EF4-FFF2-40B4-BE49-F238E27FC236}">
              <a16:creationId xmlns:a16="http://schemas.microsoft.com/office/drawing/2014/main" id="{0DF55DB6-6391-47B5-B601-7B725C22E8DA}"/>
            </a:ext>
          </a:extLst>
        </xdr:cNvPr>
        <xdr:cNvSpPr txBox="1"/>
      </xdr:nvSpPr>
      <xdr:spPr>
        <a:xfrm>
          <a:off x="915081" y="150256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64560"/>
    <xdr:sp macro="" textlink="">
      <xdr:nvSpPr>
        <xdr:cNvPr id="342" name="TextovéPole 341">
          <a:extLst>
            <a:ext uri="{FF2B5EF4-FFF2-40B4-BE49-F238E27FC236}">
              <a16:creationId xmlns:a16="http://schemas.microsoft.com/office/drawing/2014/main" id="{318353EA-845F-4424-9141-5F8631D0D9B7}"/>
            </a:ext>
          </a:extLst>
        </xdr:cNvPr>
        <xdr:cNvSpPr txBox="1"/>
      </xdr:nvSpPr>
      <xdr:spPr>
        <a:xfrm>
          <a:off x="915081" y="150256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64560"/>
    <xdr:sp macro="" textlink="">
      <xdr:nvSpPr>
        <xdr:cNvPr id="343" name="TextovéPole 342">
          <a:extLst>
            <a:ext uri="{FF2B5EF4-FFF2-40B4-BE49-F238E27FC236}">
              <a16:creationId xmlns:a16="http://schemas.microsoft.com/office/drawing/2014/main" id="{94B08FBB-A7F6-4795-A024-38865EB6FABF}"/>
            </a:ext>
          </a:extLst>
        </xdr:cNvPr>
        <xdr:cNvSpPr txBox="1"/>
      </xdr:nvSpPr>
      <xdr:spPr>
        <a:xfrm>
          <a:off x="915081" y="150256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64560"/>
    <xdr:sp macro="" textlink="">
      <xdr:nvSpPr>
        <xdr:cNvPr id="344" name="TextovéPole 343">
          <a:extLst>
            <a:ext uri="{FF2B5EF4-FFF2-40B4-BE49-F238E27FC236}">
              <a16:creationId xmlns:a16="http://schemas.microsoft.com/office/drawing/2014/main" id="{E5F21AF8-053F-41E5-A94E-BC69CC23D22A}"/>
            </a:ext>
          </a:extLst>
        </xdr:cNvPr>
        <xdr:cNvSpPr txBox="1"/>
      </xdr:nvSpPr>
      <xdr:spPr>
        <a:xfrm>
          <a:off x="915081" y="150256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64560"/>
    <xdr:sp macro="" textlink="">
      <xdr:nvSpPr>
        <xdr:cNvPr id="345" name="TextovéPole 344">
          <a:extLst>
            <a:ext uri="{FF2B5EF4-FFF2-40B4-BE49-F238E27FC236}">
              <a16:creationId xmlns:a16="http://schemas.microsoft.com/office/drawing/2014/main" id="{46682506-6EFB-406B-9B06-40AF209ADA1E}"/>
            </a:ext>
          </a:extLst>
        </xdr:cNvPr>
        <xdr:cNvSpPr txBox="1"/>
      </xdr:nvSpPr>
      <xdr:spPr>
        <a:xfrm>
          <a:off x="915081" y="150256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64560"/>
    <xdr:sp macro="" textlink="">
      <xdr:nvSpPr>
        <xdr:cNvPr id="346" name="TextovéPole 345">
          <a:extLst>
            <a:ext uri="{FF2B5EF4-FFF2-40B4-BE49-F238E27FC236}">
              <a16:creationId xmlns:a16="http://schemas.microsoft.com/office/drawing/2014/main" id="{0C450871-E926-4A4A-ABF0-4F22805FFF96}"/>
            </a:ext>
          </a:extLst>
        </xdr:cNvPr>
        <xdr:cNvSpPr txBox="1"/>
      </xdr:nvSpPr>
      <xdr:spPr>
        <a:xfrm>
          <a:off x="915081" y="150256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64560"/>
    <xdr:sp macro="" textlink="">
      <xdr:nvSpPr>
        <xdr:cNvPr id="347" name="TextovéPole 346">
          <a:extLst>
            <a:ext uri="{FF2B5EF4-FFF2-40B4-BE49-F238E27FC236}">
              <a16:creationId xmlns:a16="http://schemas.microsoft.com/office/drawing/2014/main" id="{A5C96067-1B32-4DC6-9757-6E7A2546BAC6}"/>
            </a:ext>
          </a:extLst>
        </xdr:cNvPr>
        <xdr:cNvSpPr txBox="1"/>
      </xdr:nvSpPr>
      <xdr:spPr>
        <a:xfrm>
          <a:off x="915081" y="150256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64560"/>
    <xdr:sp macro="" textlink="">
      <xdr:nvSpPr>
        <xdr:cNvPr id="348" name="TextovéPole 347">
          <a:extLst>
            <a:ext uri="{FF2B5EF4-FFF2-40B4-BE49-F238E27FC236}">
              <a16:creationId xmlns:a16="http://schemas.microsoft.com/office/drawing/2014/main" id="{B1793067-0107-45B5-8537-C193CD07233F}"/>
            </a:ext>
          </a:extLst>
        </xdr:cNvPr>
        <xdr:cNvSpPr txBox="1"/>
      </xdr:nvSpPr>
      <xdr:spPr>
        <a:xfrm>
          <a:off x="915081" y="150256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64560"/>
    <xdr:sp macro="" textlink="">
      <xdr:nvSpPr>
        <xdr:cNvPr id="349" name="TextovéPole 348">
          <a:extLst>
            <a:ext uri="{FF2B5EF4-FFF2-40B4-BE49-F238E27FC236}">
              <a16:creationId xmlns:a16="http://schemas.microsoft.com/office/drawing/2014/main" id="{8ED44742-C664-446B-BFDB-70BA5E21F3B6}"/>
            </a:ext>
          </a:extLst>
        </xdr:cNvPr>
        <xdr:cNvSpPr txBox="1"/>
      </xdr:nvSpPr>
      <xdr:spPr>
        <a:xfrm>
          <a:off x="915081" y="150256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64560"/>
    <xdr:sp macro="" textlink="">
      <xdr:nvSpPr>
        <xdr:cNvPr id="350" name="TextovéPole 349">
          <a:extLst>
            <a:ext uri="{FF2B5EF4-FFF2-40B4-BE49-F238E27FC236}">
              <a16:creationId xmlns:a16="http://schemas.microsoft.com/office/drawing/2014/main" id="{82968087-E53B-44F5-990A-BB6F8CEEC81B}"/>
            </a:ext>
          </a:extLst>
        </xdr:cNvPr>
        <xdr:cNvSpPr txBox="1"/>
      </xdr:nvSpPr>
      <xdr:spPr>
        <a:xfrm>
          <a:off x="915081" y="150256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64560"/>
    <xdr:sp macro="" textlink="">
      <xdr:nvSpPr>
        <xdr:cNvPr id="351" name="TextovéPole 350">
          <a:extLst>
            <a:ext uri="{FF2B5EF4-FFF2-40B4-BE49-F238E27FC236}">
              <a16:creationId xmlns:a16="http://schemas.microsoft.com/office/drawing/2014/main" id="{B7CA8979-A30B-4711-A884-1F6E8B2BDD79}"/>
            </a:ext>
          </a:extLst>
        </xdr:cNvPr>
        <xdr:cNvSpPr txBox="1"/>
      </xdr:nvSpPr>
      <xdr:spPr>
        <a:xfrm>
          <a:off x="915081" y="150256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64560"/>
    <xdr:sp macro="" textlink="">
      <xdr:nvSpPr>
        <xdr:cNvPr id="352" name="TextovéPole 351">
          <a:extLst>
            <a:ext uri="{FF2B5EF4-FFF2-40B4-BE49-F238E27FC236}">
              <a16:creationId xmlns:a16="http://schemas.microsoft.com/office/drawing/2014/main" id="{4F2A5066-C304-40C4-A198-37811EF6A5FE}"/>
            </a:ext>
          </a:extLst>
        </xdr:cNvPr>
        <xdr:cNvSpPr txBox="1"/>
      </xdr:nvSpPr>
      <xdr:spPr>
        <a:xfrm>
          <a:off x="915081" y="150256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64560"/>
    <xdr:sp macro="" textlink="">
      <xdr:nvSpPr>
        <xdr:cNvPr id="353" name="TextovéPole 352">
          <a:extLst>
            <a:ext uri="{FF2B5EF4-FFF2-40B4-BE49-F238E27FC236}">
              <a16:creationId xmlns:a16="http://schemas.microsoft.com/office/drawing/2014/main" id="{F8B5A444-A15F-4375-9D30-2D0EA24782ED}"/>
            </a:ext>
          </a:extLst>
        </xdr:cNvPr>
        <xdr:cNvSpPr txBox="1"/>
      </xdr:nvSpPr>
      <xdr:spPr>
        <a:xfrm>
          <a:off x="915081" y="150256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64560"/>
    <xdr:sp macro="" textlink="">
      <xdr:nvSpPr>
        <xdr:cNvPr id="354" name="TextovéPole 353">
          <a:extLst>
            <a:ext uri="{FF2B5EF4-FFF2-40B4-BE49-F238E27FC236}">
              <a16:creationId xmlns:a16="http://schemas.microsoft.com/office/drawing/2014/main" id="{C9074067-ED90-4FAF-8530-1EBEA040621D}"/>
            </a:ext>
          </a:extLst>
        </xdr:cNvPr>
        <xdr:cNvSpPr txBox="1"/>
      </xdr:nvSpPr>
      <xdr:spPr>
        <a:xfrm>
          <a:off x="915081" y="150256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64560"/>
    <xdr:sp macro="" textlink="">
      <xdr:nvSpPr>
        <xdr:cNvPr id="355" name="TextovéPole 354">
          <a:extLst>
            <a:ext uri="{FF2B5EF4-FFF2-40B4-BE49-F238E27FC236}">
              <a16:creationId xmlns:a16="http://schemas.microsoft.com/office/drawing/2014/main" id="{54C09295-6709-4C57-9B3D-08A26973E749}"/>
            </a:ext>
          </a:extLst>
        </xdr:cNvPr>
        <xdr:cNvSpPr txBox="1"/>
      </xdr:nvSpPr>
      <xdr:spPr>
        <a:xfrm>
          <a:off x="915081" y="150256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64560"/>
    <xdr:sp macro="" textlink="">
      <xdr:nvSpPr>
        <xdr:cNvPr id="356" name="TextovéPole 355">
          <a:extLst>
            <a:ext uri="{FF2B5EF4-FFF2-40B4-BE49-F238E27FC236}">
              <a16:creationId xmlns:a16="http://schemas.microsoft.com/office/drawing/2014/main" id="{F1C33BFB-B203-4A07-A8FF-29192BE37BE4}"/>
            </a:ext>
          </a:extLst>
        </xdr:cNvPr>
        <xdr:cNvSpPr txBox="1"/>
      </xdr:nvSpPr>
      <xdr:spPr>
        <a:xfrm>
          <a:off x="915081" y="150256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64560"/>
    <xdr:sp macro="" textlink="">
      <xdr:nvSpPr>
        <xdr:cNvPr id="357" name="TextovéPole 356">
          <a:extLst>
            <a:ext uri="{FF2B5EF4-FFF2-40B4-BE49-F238E27FC236}">
              <a16:creationId xmlns:a16="http://schemas.microsoft.com/office/drawing/2014/main" id="{C7DEA180-8748-4748-96CB-C813F2A39BA9}"/>
            </a:ext>
          </a:extLst>
        </xdr:cNvPr>
        <xdr:cNvSpPr txBox="1"/>
      </xdr:nvSpPr>
      <xdr:spPr>
        <a:xfrm>
          <a:off x="915081" y="150256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64560"/>
    <xdr:sp macro="" textlink="">
      <xdr:nvSpPr>
        <xdr:cNvPr id="358" name="TextovéPole 357">
          <a:extLst>
            <a:ext uri="{FF2B5EF4-FFF2-40B4-BE49-F238E27FC236}">
              <a16:creationId xmlns:a16="http://schemas.microsoft.com/office/drawing/2014/main" id="{C7155B7D-FD23-4FBF-87A3-BA516579B93F}"/>
            </a:ext>
          </a:extLst>
        </xdr:cNvPr>
        <xdr:cNvSpPr txBox="1"/>
      </xdr:nvSpPr>
      <xdr:spPr>
        <a:xfrm>
          <a:off x="915081" y="150256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64560"/>
    <xdr:sp macro="" textlink="">
      <xdr:nvSpPr>
        <xdr:cNvPr id="359" name="TextovéPole 358">
          <a:extLst>
            <a:ext uri="{FF2B5EF4-FFF2-40B4-BE49-F238E27FC236}">
              <a16:creationId xmlns:a16="http://schemas.microsoft.com/office/drawing/2014/main" id="{D5884B09-7524-445D-BCCC-A1F6529D2263}"/>
            </a:ext>
          </a:extLst>
        </xdr:cNvPr>
        <xdr:cNvSpPr txBox="1"/>
      </xdr:nvSpPr>
      <xdr:spPr>
        <a:xfrm>
          <a:off x="915081" y="150256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64560"/>
    <xdr:sp macro="" textlink="">
      <xdr:nvSpPr>
        <xdr:cNvPr id="360" name="TextovéPole 359">
          <a:extLst>
            <a:ext uri="{FF2B5EF4-FFF2-40B4-BE49-F238E27FC236}">
              <a16:creationId xmlns:a16="http://schemas.microsoft.com/office/drawing/2014/main" id="{886EFE84-3CA3-4CCE-B424-31BAF8EAC583}"/>
            </a:ext>
          </a:extLst>
        </xdr:cNvPr>
        <xdr:cNvSpPr txBox="1"/>
      </xdr:nvSpPr>
      <xdr:spPr>
        <a:xfrm>
          <a:off x="919843" y="852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64560"/>
    <xdr:sp macro="" textlink="">
      <xdr:nvSpPr>
        <xdr:cNvPr id="361" name="TextovéPole 360">
          <a:extLst>
            <a:ext uri="{FF2B5EF4-FFF2-40B4-BE49-F238E27FC236}">
              <a16:creationId xmlns:a16="http://schemas.microsoft.com/office/drawing/2014/main" id="{C880EFD9-DD3B-426A-8A54-AC3A23791D2A}"/>
            </a:ext>
          </a:extLst>
        </xdr:cNvPr>
        <xdr:cNvSpPr txBox="1"/>
      </xdr:nvSpPr>
      <xdr:spPr>
        <a:xfrm>
          <a:off x="919843" y="852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64560"/>
    <xdr:sp macro="" textlink="">
      <xdr:nvSpPr>
        <xdr:cNvPr id="362" name="TextovéPole 361">
          <a:extLst>
            <a:ext uri="{FF2B5EF4-FFF2-40B4-BE49-F238E27FC236}">
              <a16:creationId xmlns:a16="http://schemas.microsoft.com/office/drawing/2014/main" id="{DFF7E5A6-7FF3-43FC-A314-1FF057462BCC}"/>
            </a:ext>
          </a:extLst>
        </xdr:cNvPr>
        <xdr:cNvSpPr txBox="1"/>
      </xdr:nvSpPr>
      <xdr:spPr>
        <a:xfrm>
          <a:off x="919843" y="852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64560"/>
    <xdr:sp macro="" textlink="">
      <xdr:nvSpPr>
        <xdr:cNvPr id="363" name="TextovéPole 362">
          <a:extLst>
            <a:ext uri="{FF2B5EF4-FFF2-40B4-BE49-F238E27FC236}">
              <a16:creationId xmlns:a16="http://schemas.microsoft.com/office/drawing/2014/main" id="{4A52957E-CECA-42D8-BA2F-A947CA985F72}"/>
            </a:ext>
          </a:extLst>
        </xdr:cNvPr>
        <xdr:cNvSpPr txBox="1"/>
      </xdr:nvSpPr>
      <xdr:spPr>
        <a:xfrm>
          <a:off x="919843" y="852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64560"/>
    <xdr:sp macro="" textlink="">
      <xdr:nvSpPr>
        <xdr:cNvPr id="364" name="TextovéPole 363">
          <a:extLst>
            <a:ext uri="{FF2B5EF4-FFF2-40B4-BE49-F238E27FC236}">
              <a16:creationId xmlns:a16="http://schemas.microsoft.com/office/drawing/2014/main" id="{64E20168-3D4A-4B9C-B278-5C1F57B2B8D8}"/>
            </a:ext>
          </a:extLst>
        </xdr:cNvPr>
        <xdr:cNvSpPr txBox="1"/>
      </xdr:nvSpPr>
      <xdr:spPr>
        <a:xfrm>
          <a:off x="919843" y="852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EE5C28F8-A624-4771-A21E-65F80B6B5BAE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AC4CD7ED-7280-4991-84F9-6A9CBA1FD471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102CB3CC-5E85-4271-A9E0-59677CB01F01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894FD94B-1CC6-4534-9144-47CA48857501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881E44FB-6819-4897-B3B4-A6A15EA03AA1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7" name="TextovéPole 6">
          <a:extLst>
            <a:ext uri="{FF2B5EF4-FFF2-40B4-BE49-F238E27FC236}">
              <a16:creationId xmlns:a16="http://schemas.microsoft.com/office/drawing/2014/main" id="{1A6E0D58-631E-45F7-8F65-925F9E630E15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8" name="TextovéPole 7">
          <a:extLst>
            <a:ext uri="{FF2B5EF4-FFF2-40B4-BE49-F238E27FC236}">
              <a16:creationId xmlns:a16="http://schemas.microsoft.com/office/drawing/2014/main" id="{CCD9F545-A1ED-46AA-819E-9E2CF3A61F4E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twoCellAnchor editAs="oneCell">
    <xdr:from>
      <xdr:col>2</xdr:col>
      <xdr:colOff>0</xdr:colOff>
      <xdr:row>19</xdr:row>
      <xdr:rowOff>0</xdr:rowOff>
    </xdr:from>
    <xdr:to>
      <xdr:col>2</xdr:col>
      <xdr:colOff>1131094</xdr:colOff>
      <xdr:row>19</xdr:row>
      <xdr:rowOff>4577</xdr:rowOff>
    </xdr:to>
    <xdr:pic>
      <xdr:nvPicPr>
        <xdr:cNvPr id="9" name="Picture 1" descr="http://www.cuesystem.com/Files/Images/Products/ST0051_Elite-B-7-wifi.png">
          <a:extLst>
            <a:ext uri="{FF2B5EF4-FFF2-40B4-BE49-F238E27FC236}">
              <a16:creationId xmlns:a16="http://schemas.microsoft.com/office/drawing/2014/main" id="{DA5D36F6-77CF-424F-9492-F4776E1655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9139" y="16621125"/>
          <a:ext cx="1131094" cy="4577"/>
        </a:xfrm>
        <a:prstGeom prst="rect">
          <a:avLst/>
        </a:prstGeom>
        <a:noFill/>
      </xdr:spPr>
    </xdr:pic>
    <xdr:clientData/>
  </xdr:two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10" name="TextovéPole 9">
          <a:extLst>
            <a:ext uri="{FF2B5EF4-FFF2-40B4-BE49-F238E27FC236}">
              <a16:creationId xmlns:a16="http://schemas.microsoft.com/office/drawing/2014/main" id="{06470499-BFFF-4A3F-8C14-56386E119FC7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11" name="TextovéPole 10">
          <a:extLst>
            <a:ext uri="{FF2B5EF4-FFF2-40B4-BE49-F238E27FC236}">
              <a16:creationId xmlns:a16="http://schemas.microsoft.com/office/drawing/2014/main" id="{1EAB31A1-3388-46BE-B3B2-EE71C7430249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12" name="TextovéPole 11">
          <a:extLst>
            <a:ext uri="{FF2B5EF4-FFF2-40B4-BE49-F238E27FC236}">
              <a16:creationId xmlns:a16="http://schemas.microsoft.com/office/drawing/2014/main" id="{5ACA743F-BB54-411E-89D9-1EC6F856E530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13" name="TextovéPole 12">
          <a:extLst>
            <a:ext uri="{FF2B5EF4-FFF2-40B4-BE49-F238E27FC236}">
              <a16:creationId xmlns:a16="http://schemas.microsoft.com/office/drawing/2014/main" id="{D1A148F4-1586-4075-B974-76FFE0E018E8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14" name="TextovéPole 13">
          <a:extLst>
            <a:ext uri="{FF2B5EF4-FFF2-40B4-BE49-F238E27FC236}">
              <a16:creationId xmlns:a16="http://schemas.microsoft.com/office/drawing/2014/main" id="{674F84E3-6E00-4571-BD78-A063D0ACD350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15" name="TextovéPole 14">
          <a:extLst>
            <a:ext uri="{FF2B5EF4-FFF2-40B4-BE49-F238E27FC236}">
              <a16:creationId xmlns:a16="http://schemas.microsoft.com/office/drawing/2014/main" id="{9206E8D5-948A-444B-8132-81C842DA7B20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16" name="TextovéPole 15">
          <a:extLst>
            <a:ext uri="{FF2B5EF4-FFF2-40B4-BE49-F238E27FC236}">
              <a16:creationId xmlns:a16="http://schemas.microsoft.com/office/drawing/2014/main" id="{9E779F1E-6CC3-456F-B079-21F02A7B3756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17" name="TextovéPole 16">
          <a:extLst>
            <a:ext uri="{FF2B5EF4-FFF2-40B4-BE49-F238E27FC236}">
              <a16:creationId xmlns:a16="http://schemas.microsoft.com/office/drawing/2014/main" id="{C4D627D5-2B0C-4ADA-89BD-460AE2102225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18" name="TextovéPole 17">
          <a:extLst>
            <a:ext uri="{FF2B5EF4-FFF2-40B4-BE49-F238E27FC236}">
              <a16:creationId xmlns:a16="http://schemas.microsoft.com/office/drawing/2014/main" id="{217AF086-2DAC-476B-9863-57EE3F4CCE37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19" name="TextovéPole 18">
          <a:extLst>
            <a:ext uri="{FF2B5EF4-FFF2-40B4-BE49-F238E27FC236}">
              <a16:creationId xmlns:a16="http://schemas.microsoft.com/office/drawing/2014/main" id="{E0DF9002-F9A7-49D7-83CE-E0A18D099062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0" name="TextovéPole 19">
          <a:extLst>
            <a:ext uri="{FF2B5EF4-FFF2-40B4-BE49-F238E27FC236}">
              <a16:creationId xmlns:a16="http://schemas.microsoft.com/office/drawing/2014/main" id="{D67A1F63-AA35-4926-A166-D88E9AA0E345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1" name="TextovéPole 20">
          <a:extLst>
            <a:ext uri="{FF2B5EF4-FFF2-40B4-BE49-F238E27FC236}">
              <a16:creationId xmlns:a16="http://schemas.microsoft.com/office/drawing/2014/main" id="{D16D9544-ECD0-440A-BF32-8F29359678A9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2" name="TextovéPole 21">
          <a:extLst>
            <a:ext uri="{FF2B5EF4-FFF2-40B4-BE49-F238E27FC236}">
              <a16:creationId xmlns:a16="http://schemas.microsoft.com/office/drawing/2014/main" id="{6D13DD83-E15B-4DBC-BEC3-DF433E143240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304800" cy="304800"/>
    <xdr:sp macro="" textlink="">
      <xdr:nvSpPr>
        <xdr:cNvPr id="23" name="AutoShape 2" descr="Výsledek obrázku pro dnp supernova core">
          <a:extLst>
            <a:ext uri="{FF2B5EF4-FFF2-40B4-BE49-F238E27FC236}">
              <a16:creationId xmlns:a16="http://schemas.microsoft.com/office/drawing/2014/main" id="{36D8A73C-57E3-498F-B635-BDD27D446D4B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621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19</xdr:row>
      <xdr:rowOff>0</xdr:rowOff>
    </xdr:from>
    <xdr:ext cx="304800" cy="304800"/>
    <xdr:sp macro="" textlink="">
      <xdr:nvSpPr>
        <xdr:cNvPr id="24" name="AutoShape 3" descr="Výsledek obrázku pro dnp supernova core">
          <a:extLst>
            <a:ext uri="{FF2B5EF4-FFF2-40B4-BE49-F238E27FC236}">
              <a16:creationId xmlns:a16="http://schemas.microsoft.com/office/drawing/2014/main" id="{597DA9FB-9A46-4E55-A179-59FFE4E01344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621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19</xdr:row>
      <xdr:rowOff>0</xdr:rowOff>
    </xdr:from>
    <xdr:ext cx="304800" cy="304800"/>
    <xdr:sp macro="" textlink="">
      <xdr:nvSpPr>
        <xdr:cNvPr id="25" name="AutoShape 4" descr="Výsledek obrázku pro dnp supernova core">
          <a:extLst>
            <a:ext uri="{FF2B5EF4-FFF2-40B4-BE49-F238E27FC236}">
              <a16:creationId xmlns:a16="http://schemas.microsoft.com/office/drawing/2014/main" id="{8B01C428-4F12-41BD-9E9C-87E27ED57C01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621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304800" cy="308882"/>
    <xdr:sp macro="" textlink="">
      <xdr:nvSpPr>
        <xdr:cNvPr id="26" name="AutoShape 5" descr="Výsledek obrázku pro dnp supernova core">
          <a:extLst>
            <a:ext uri="{FF2B5EF4-FFF2-40B4-BE49-F238E27FC236}">
              <a16:creationId xmlns:a16="http://schemas.microsoft.com/office/drawing/2014/main" id="{044C8587-3BBA-46D7-A640-966104101290}"/>
            </a:ext>
          </a:extLst>
        </xdr:cNvPr>
        <xdr:cNvSpPr>
          <a:spLocks noChangeAspect="1" noChangeArrowheads="1"/>
        </xdr:cNvSpPr>
      </xdr:nvSpPr>
      <xdr:spPr bwMode="auto">
        <a:xfrm>
          <a:off x="23764875" y="16621125"/>
          <a:ext cx="304800" cy="308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7" name="TextovéPole 26">
          <a:extLst>
            <a:ext uri="{FF2B5EF4-FFF2-40B4-BE49-F238E27FC236}">
              <a16:creationId xmlns:a16="http://schemas.microsoft.com/office/drawing/2014/main" id="{41D7BCB9-C249-4B1C-9B8B-3CC5BED7F3B9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8" name="TextovéPole 27">
          <a:extLst>
            <a:ext uri="{FF2B5EF4-FFF2-40B4-BE49-F238E27FC236}">
              <a16:creationId xmlns:a16="http://schemas.microsoft.com/office/drawing/2014/main" id="{F1923E81-2ABC-43E3-A241-0D69FE63BBA8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9" name="TextovéPole 28">
          <a:extLst>
            <a:ext uri="{FF2B5EF4-FFF2-40B4-BE49-F238E27FC236}">
              <a16:creationId xmlns:a16="http://schemas.microsoft.com/office/drawing/2014/main" id="{6CFF966F-590A-48BF-9329-6B131C105D31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0" name="TextovéPole 29">
          <a:extLst>
            <a:ext uri="{FF2B5EF4-FFF2-40B4-BE49-F238E27FC236}">
              <a16:creationId xmlns:a16="http://schemas.microsoft.com/office/drawing/2014/main" id="{7E881542-9A92-4281-8C2B-AC380239C802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1" name="TextovéPole 30">
          <a:extLst>
            <a:ext uri="{FF2B5EF4-FFF2-40B4-BE49-F238E27FC236}">
              <a16:creationId xmlns:a16="http://schemas.microsoft.com/office/drawing/2014/main" id="{AC08F02F-67C1-43B1-82C1-F6D2279DAA6E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2" name="TextovéPole 31">
          <a:extLst>
            <a:ext uri="{FF2B5EF4-FFF2-40B4-BE49-F238E27FC236}">
              <a16:creationId xmlns:a16="http://schemas.microsoft.com/office/drawing/2014/main" id="{1D9728F8-56E1-475C-B3B8-EB65DC84DFB3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3" name="TextovéPole 32">
          <a:extLst>
            <a:ext uri="{FF2B5EF4-FFF2-40B4-BE49-F238E27FC236}">
              <a16:creationId xmlns:a16="http://schemas.microsoft.com/office/drawing/2014/main" id="{174B9040-83AE-421A-BD4B-ABF919DF1C69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4" name="TextovéPole 33">
          <a:extLst>
            <a:ext uri="{FF2B5EF4-FFF2-40B4-BE49-F238E27FC236}">
              <a16:creationId xmlns:a16="http://schemas.microsoft.com/office/drawing/2014/main" id="{B862AF6C-34F7-4754-94DD-0286AB7AF91C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5" name="TextovéPole 34">
          <a:extLst>
            <a:ext uri="{FF2B5EF4-FFF2-40B4-BE49-F238E27FC236}">
              <a16:creationId xmlns:a16="http://schemas.microsoft.com/office/drawing/2014/main" id="{3C3CD021-C80A-458F-B93C-A4DB47EF3BC5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6" name="TextovéPole 35">
          <a:extLst>
            <a:ext uri="{FF2B5EF4-FFF2-40B4-BE49-F238E27FC236}">
              <a16:creationId xmlns:a16="http://schemas.microsoft.com/office/drawing/2014/main" id="{DD9E0E17-803E-47BB-BEB8-EFE251D2A4AD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7" name="TextovéPole 36">
          <a:extLst>
            <a:ext uri="{FF2B5EF4-FFF2-40B4-BE49-F238E27FC236}">
              <a16:creationId xmlns:a16="http://schemas.microsoft.com/office/drawing/2014/main" id="{CF9F9419-9A5C-4290-800D-A43BBE5787BF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8" name="TextovéPole 37">
          <a:extLst>
            <a:ext uri="{FF2B5EF4-FFF2-40B4-BE49-F238E27FC236}">
              <a16:creationId xmlns:a16="http://schemas.microsoft.com/office/drawing/2014/main" id="{B1F4C913-B6C9-465A-919C-71FD59B19FDB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9" name="TextovéPole 38">
          <a:extLst>
            <a:ext uri="{FF2B5EF4-FFF2-40B4-BE49-F238E27FC236}">
              <a16:creationId xmlns:a16="http://schemas.microsoft.com/office/drawing/2014/main" id="{FC05BC33-AA2D-4512-842D-F5539ED14A48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40" name="TextovéPole 39">
          <a:extLst>
            <a:ext uri="{FF2B5EF4-FFF2-40B4-BE49-F238E27FC236}">
              <a16:creationId xmlns:a16="http://schemas.microsoft.com/office/drawing/2014/main" id="{2D04F246-F44A-41F3-9715-7E6CAB8CEEF1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41" name="TextovéPole 40">
          <a:extLst>
            <a:ext uri="{FF2B5EF4-FFF2-40B4-BE49-F238E27FC236}">
              <a16:creationId xmlns:a16="http://schemas.microsoft.com/office/drawing/2014/main" id="{4D0D9ECC-DFE4-46C3-8924-4D7CE6820D13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42" name="TextovéPole 41">
          <a:extLst>
            <a:ext uri="{FF2B5EF4-FFF2-40B4-BE49-F238E27FC236}">
              <a16:creationId xmlns:a16="http://schemas.microsoft.com/office/drawing/2014/main" id="{5BEB2A45-42C9-4F48-98CB-7743B13578FC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43" name="TextovéPole 42">
          <a:extLst>
            <a:ext uri="{FF2B5EF4-FFF2-40B4-BE49-F238E27FC236}">
              <a16:creationId xmlns:a16="http://schemas.microsoft.com/office/drawing/2014/main" id="{D7754759-51EF-445E-9C9A-F8A964B26B2E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44" name="TextovéPole 43">
          <a:extLst>
            <a:ext uri="{FF2B5EF4-FFF2-40B4-BE49-F238E27FC236}">
              <a16:creationId xmlns:a16="http://schemas.microsoft.com/office/drawing/2014/main" id="{AB27E208-17A7-41E8-8601-C14223478B3E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45" name="TextovéPole 44">
          <a:extLst>
            <a:ext uri="{FF2B5EF4-FFF2-40B4-BE49-F238E27FC236}">
              <a16:creationId xmlns:a16="http://schemas.microsoft.com/office/drawing/2014/main" id="{B929CAD4-8E3B-496B-B368-1EACD8E0C773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46" name="TextovéPole 45">
          <a:extLst>
            <a:ext uri="{FF2B5EF4-FFF2-40B4-BE49-F238E27FC236}">
              <a16:creationId xmlns:a16="http://schemas.microsoft.com/office/drawing/2014/main" id="{167D400F-6174-4476-A55A-C8121E86FA24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47" name="TextovéPole 46">
          <a:extLst>
            <a:ext uri="{FF2B5EF4-FFF2-40B4-BE49-F238E27FC236}">
              <a16:creationId xmlns:a16="http://schemas.microsoft.com/office/drawing/2014/main" id="{A5407869-596E-49D5-9BEF-AD61E856F485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48" name="TextovéPole 47">
          <a:extLst>
            <a:ext uri="{FF2B5EF4-FFF2-40B4-BE49-F238E27FC236}">
              <a16:creationId xmlns:a16="http://schemas.microsoft.com/office/drawing/2014/main" id="{0E4878C2-1999-4D59-A57A-42C9BDA1A82D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49" name="TextovéPole 48">
          <a:extLst>
            <a:ext uri="{FF2B5EF4-FFF2-40B4-BE49-F238E27FC236}">
              <a16:creationId xmlns:a16="http://schemas.microsoft.com/office/drawing/2014/main" id="{63076522-DE47-49DF-BF2D-C8483D35EB33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50" name="TextovéPole 49">
          <a:extLst>
            <a:ext uri="{FF2B5EF4-FFF2-40B4-BE49-F238E27FC236}">
              <a16:creationId xmlns:a16="http://schemas.microsoft.com/office/drawing/2014/main" id="{3876BC20-D930-4325-924B-9535E27C1F23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51" name="TextovéPole 50">
          <a:extLst>
            <a:ext uri="{FF2B5EF4-FFF2-40B4-BE49-F238E27FC236}">
              <a16:creationId xmlns:a16="http://schemas.microsoft.com/office/drawing/2014/main" id="{E0246BA5-5FF9-4BB4-9D4A-CB4603376596}"/>
            </a:ext>
          </a:extLst>
        </xdr:cNvPr>
        <xdr:cNvSpPr txBox="1"/>
      </xdr:nvSpPr>
      <xdr:spPr>
        <a:xfrm>
          <a:off x="919843" y="1662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52" name="TextovéPole 51">
          <a:extLst>
            <a:ext uri="{FF2B5EF4-FFF2-40B4-BE49-F238E27FC236}">
              <a16:creationId xmlns:a16="http://schemas.microsoft.com/office/drawing/2014/main" id="{DDFECD3F-CA8D-41B9-A5A3-460BB1B3661D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53" name="TextovéPole 52">
          <a:extLst>
            <a:ext uri="{FF2B5EF4-FFF2-40B4-BE49-F238E27FC236}">
              <a16:creationId xmlns:a16="http://schemas.microsoft.com/office/drawing/2014/main" id="{F5061CEF-F621-4E48-A1E9-A4BC1CEEBAAE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54" name="TextovéPole 53">
          <a:extLst>
            <a:ext uri="{FF2B5EF4-FFF2-40B4-BE49-F238E27FC236}">
              <a16:creationId xmlns:a16="http://schemas.microsoft.com/office/drawing/2014/main" id="{47D65B21-5FB6-4328-8054-F63F17734461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55" name="TextovéPole 54">
          <a:extLst>
            <a:ext uri="{FF2B5EF4-FFF2-40B4-BE49-F238E27FC236}">
              <a16:creationId xmlns:a16="http://schemas.microsoft.com/office/drawing/2014/main" id="{36C9EC13-9C16-4CCD-99F0-61024E59B7A0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18</xdr:row>
      <xdr:rowOff>6463</xdr:rowOff>
    </xdr:from>
    <xdr:ext cx="184731" cy="264560"/>
    <xdr:sp macro="" textlink="">
      <xdr:nvSpPr>
        <xdr:cNvPr id="56" name="TextovéPole 55">
          <a:extLst>
            <a:ext uri="{FF2B5EF4-FFF2-40B4-BE49-F238E27FC236}">
              <a16:creationId xmlns:a16="http://schemas.microsoft.com/office/drawing/2014/main" id="{DF7E5595-A51F-427E-A11E-374EC0CD5CE1}"/>
            </a:ext>
          </a:extLst>
        </xdr:cNvPr>
        <xdr:cNvSpPr txBox="1"/>
      </xdr:nvSpPr>
      <xdr:spPr>
        <a:xfrm>
          <a:off x="919843" y="16246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57" name="TextovéPole 56">
          <a:extLst>
            <a:ext uri="{FF2B5EF4-FFF2-40B4-BE49-F238E27FC236}">
              <a16:creationId xmlns:a16="http://schemas.microsoft.com/office/drawing/2014/main" id="{2E924540-CAB1-4F59-8DFD-28F6604B1999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58" name="TextovéPole 57">
          <a:extLst>
            <a:ext uri="{FF2B5EF4-FFF2-40B4-BE49-F238E27FC236}">
              <a16:creationId xmlns:a16="http://schemas.microsoft.com/office/drawing/2014/main" id="{3B11A15D-B500-4F56-B513-7E73C4D52C0B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0" name="TextovéPole 59">
          <a:extLst>
            <a:ext uri="{FF2B5EF4-FFF2-40B4-BE49-F238E27FC236}">
              <a16:creationId xmlns:a16="http://schemas.microsoft.com/office/drawing/2014/main" id="{1327553B-B4B2-464B-981D-10F23D6F07F8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1" name="TextovéPole 60">
          <a:extLst>
            <a:ext uri="{FF2B5EF4-FFF2-40B4-BE49-F238E27FC236}">
              <a16:creationId xmlns:a16="http://schemas.microsoft.com/office/drawing/2014/main" id="{C6D420B0-95BF-4EC7-A2AA-AC7A2D7F259E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2" name="TextovéPole 61">
          <a:extLst>
            <a:ext uri="{FF2B5EF4-FFF2-40B4-BE49-F238E27FC236}">
              <a16:creationId xmlns:a16="http://schemas.microsoft.com/office/drawing/2014/main" id="{B53A2B23-B9BA-48AB-86BD-FFB4C0CCE392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137898" cy="4577"/>
    <xdr:pic>
      <xdr:nvPicPr>
        <xdr:cNvPr id="63" name="Picture 1" descr="http://www.cuesystem.com/Files/Images/Products/ST0051_Elite-B-7-wifi.png">
          <a:extLst>
            <a:ext uri="{FF2B5EF4-FFF2-40B4-BE49-F238E27FC236}">
              <a16:creationId xmlns:a16="http://schemas.microsoft.com/office/drawing/2014/main" id="{D8BBE90F-A3E5-42C2-AEE2-5B909328BA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9139" y="1562100"/>
          <a:ext cx="1137898" cy="4577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64" name="TextovéPole 63">
          <a:extLst>
            <a:ext uri="{FF2B5EF4-FFF2-40B4-BE49-F238E27FC236}">
              <a16:creationId xmlns:a16="http://schemas.microsoft.com/office/drawing/2014/main" id="{B31A1CDB-D479-476E-BA79-B63FA7FF926E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5" name="TextovéPole 64">
          <a:extLst>
            <a:ext uri="{FF2B5EF4-FFF2-40B4-BE49-F238E27FC236}">
              <a16:creationId xmlns:a16="http://schemas.microsoft.com/office/drawing/2014/main" id="{2B05DF9E-314A-4AC8-A752-6ABA65368FE6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6" name="TextovéPole 65">
          <a:extLst>
            <a:ext uri="{FF2B5EF4-FFF2-40B4-BE49-F238E27FC236}">
              <a16:creationId xmlns:a16="http://schemas.microsoft.com/office/drawing/2014/main" id="{1E15935A-956D-4EDA-9378-11AFEFF243A0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7" name="TextovéPole 66">
          <a:extLst>
            <a:ext uri="{FF2B5EF4-FFF2-40B4-BE49-F238E27FC236}">
              <a16:creationId xmlns:a16="http://schemas.microsoft.com/office/drawing/2014/main" id="{8E88ED45-601B-446B-AC7C-3AAA9EA9466F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8" name="TextovéPole 67">
          <a:extLst>
            <a:ext uri="{FF2B5EF4-FFF2-40B4-BE49-F238E27FC236}">
              <a16:creationId xmlns:a16="http://schemas.microsoft.com/office/drawing/2014/main" id="{62B269FF-CBC7-4E59-9D7F-043DB98B3F13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9" name="TextovéPole 68">
          <a:extLst>
            <a:ext uri="{FF2B5EF4-FFF2-40B4-BE49-F238E27FC236}">
              <a16:creationId xmlns:a16="http://schemas.microsoft.com/office/drawing/2014/main" id="{A0828C54-98BA-4181-9977-98348A7A7F24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0" name="TextovéPole 69">
          <a:extLst>
            <a:ext uri="{FF2B5EF4-FFF2-40B4-BE49-F238E27FC236}">
              <a16:creationId xmlns:a16="http://schemas.microsoft.com/office/drawing/2014/main" id="{901C02D3-3C3C-4AF3-8E0B-16B0368559A6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1" name="TextovéPole 70">
          <a:extLst>
            <a:ext uri="{FF2B5EF4-FFF2-40B4-BE49-F238E27FC236}">
              <a16:creationId xmlns:a16="http://schemas.microsoft.com/office/drawing/2014/main" id="{4BC39249-F353-4015-862D-2460C87A17BC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137898" cy="4577"/>
    <xdr:pic>
      <xdr:nvPicPr>
        <xdr:cNvPr id="72" name="Picture 1" descr="http://www.cuesystem.com/Files/Images/Products/ST0051_Elite-B-7-wifi.png">
          <a:extLst>
            <a:ext uri="{FF2B5EF4-FFF2-40B4-BE49-F238E27FC236}">
              <a16:creationId xmlns:a16="http://schemas.microsoft.com/office/drawing/2014/main" id="{279A319D-2C27-4E2F-8ECA-BCD9F202A9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9139" y="1562100"/>
          <a:ext cx="1137898" cy="4577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3" name="TextovéPole 72">
          <a:extLst>
            <a:ext uri="{FF2B5EF4-FFF2-40B4-BE49-F238E27FC236}">
              <a16:creationId xmlns:a16="http://schemas.microsoft.com/office/drawing/2014/main" id="{C152DEDC-F58B-4248-9886-51F85C36349A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4" name="TextovéPole 73">
          <a:extLst>
            <a:ext uri="{FF2B5EF4-FFF2-40B4-BE49-F238E27FC236}">
              <a16:creationId xmlns:a16="http://schemas.microsoft.com/office/drawing/2014/main" id="{5FE12A17-AA3E-4604-B4EC-F44F1E071EF8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5" name="TextovéPole 74">
          <a:extLst>
            <a:ext uri="{FF2B5EF4-FFF2-40B4-BE49-F238E27FC236}">
              <a16:creationId xmlns:a16="http://schemas.microsoft.com/office/drawing/2014/main" id="{806DD621-BF53-4A90-AB10-69F8A86D368C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6" name="TextovéPole 75">
          <a:extLst>
            <a:ext uri="{FF2B5EF4-FFF2-40B4-BE49-F238E27FC236}">
              <a16:creationId xmlns:a16="http://schemas.microsoft.com/office/drawing/2014/main" id="{B347DA64-DDC9-4ED0-8A3B-9AC7E44AB576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7" name="TextovéPole 76">
          <a:extLst>
            <a:ext uri="{FF2B5EF4-FFF2-40B4-BE49-F238E27FC236}">
              <a16:creationId xmlns:a16="http://schemas.microsoft.com/office/drawing/2014/main" id="{C6F11DA1-0A29-46FB-B5CF-1350FDAB93BB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8" name="TextovéPole 77">
          <a:extLst>
            <a:ext uri="{FF2B5EF4-FFF2-40B4-BE49-F238E27FC236}">
              <a16:creationId xmlns:a16="http://schemas.microsoft.com/office/drawing/2014/main" id="{E73F9EF5-4C06-464B-9289-2854DE64520D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9" name="TextovéPole 78">
          <a:extLst>
            <a:ext uri="{FF2B5EF4-FFF2-40B4-BE49-F238E27FC236}">
              <a16:creationId xmlns:a16="http://schemas.microsoft.com/office/drawing/2014/main" id="{8371ED6C-AB93-40C0-8470-C483C02009A8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80" name="TextovéPole 79">
          <a:extLst>
            <a:ext uri="{FF2B5EF4-FFF2-40B4-BE49-F238E27FC236}">
              <a16:creationId xmlns:a16="http://schemas.microsoft.com/office/drawing/2014/main" id="{6D190724-E1D1-464F-A4F7-E4B1CED1B6F2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81" name="TextovéPole 80">
          <a:extLst>
            <a:ext uri="{FF2B5EF4-FFF2-40B4-BE49-F238E27FC236}">
              <a16:creationId xmlns:a16="http://schemas.microsoft.com/office/drawing/2014/main" id="{D51621DC-C41C-4368-B04F-C05128632814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82" name="TextovéPole 81">
          <a:extLst>
            <a:ext uri="{FF2B5EF4-FFF2-40B4-BE49-F238E27FC236}">
              <a16:creationId xmlns:a16="http://schemas.microsoft.com/office/drawing/2014/main" id="{91411D13-2148-4C06-807C-956C6BD1CB79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83" name="TextovéPole 82">
          <a:extLst>
            <a:ext uri="{FF2B5EF4-FFF2-40B4-BE49-F238E27FC236}">
              <a16:creationId xmlns:a16="http://schemas.microsoft.com/office/drawing/2014/main" id="{7DA6B576-B10E-42C8-ABCD-74FDBFB596CB}"/>
            </a:ext>
          </a:extLst>
        </xdr:cNvPr>
        <xdr:cNvSpPr txBox="1"/>
      </xdr:nvSpPr>
      <xdr:spPr>
        <a:xfrm>
          <a:off x="919843" y="10506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84" name="TextovéPole 83">
          <a:extLst>
            <a:ext uri="{FF2B5EF4-FFF2-40B4-BE49-F238E27FC236}">
              <a16:creationId xmlns:a16="http://schemas.microsoft.com/office/drawing/2014/main" id="{5ACADD31-9F4B-455A-92FE-A0B980D37A0A}"/>
            </a:ext>
          </a:extLst>
        </xdr:cNvPr>
        <xdr:cNvSpPr txBox="1"/>
      </xdr:nvSpPr>
      <xdr:spPr>
        <a:xfrm>
          <a:off x="919843" y="10506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85" name="TextovéPole 84">
          <a:extLst>
            <a:ext uri="{FF2B5EF4-FFF2-40B4-BE49-F238E27FC236}">
              <a16:creationId xmlns:a16="http://schemas.microsoft.com/office/drawing/2014/main" id="{3674AF41-AF55-4061-AEB8-33B28817B457}"/>
            </a:ext>
          </a:extLst>
        </xdr:cNvPr>
        <xdr:cNvSpPr txBox="1"/>
      </xdr:nvSpPr>
      <xdr:spPr>
        <a:xfrm>
          <a:off x="919843" y="10506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86" name="TextovéPole 85">
          <a:extLst>
            <a:ext uri="{FF2B5EF4-FFF2-40B4-BE49-F238E27FC236}">
              <a16:creationId xmlns:a16="http://schemas.microsoft.com/office/drawing/2014/main" id="{006FBFC2-3F98-41DD-B7DE-A6B15F8D908E}"/>
            </a:ext>
          </a:extLst>
        </xdr:cNvPr>
        <xdr:cNvSpPr txBox="1"/>
      </xdr:nvSpPr>
      <xdr:spPr>
        <a:xfrm>
          <a:off x="919843" y="10506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87" name="TextovéPole 86">
          <a:extLst>
            <a:ext uri="{FF2B5EF4-FFF2-40B4-BE49-F238E27FC236}">
              <a16:creationId xmlns:a16="http://schemas.microsoft.com/office/drawing/2014/main" id="{853C429A-4DA0-4663-B11F-BDA53BB938DB}"/>
            </a:ext>
          </a:extLst>
        </xdr:cNvPr>
        <xdr:cNvSpPr txBox="1"/>
      </xdr:nvSpPr>
      <xdr:spPr>
        <a:xfrm>
          <a:off x="919843" y="10506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88" name="TextovéPole 87">
          <a:extLst>
            <a:ext uri="{FF2B5EF4-FFF2-40B4-BE49-F238E27FC236}">
              <a16:creationId xmlns:a16="http://schemas.microsoft.com/office/drawing/2014/main" id="{D6D7B039-E545-4DB1-9F79-898A4537E612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89" name="TextovéPole 88">
          <a:extLst>
            <a:ext uri="{FF2B5EF4-FFF2-40B4-BE49-F238E27FC236}">
              <a16:creationId xmlns:a16="http://schemas.microsoft.com/office/drawing/2014/main" id="{DF406785-FA10-4118-99B0-6C2C2CE15DBB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90" name="TextovéPole 89">
          <a:extLst>
            <a:ext uri="{FF2B5EF4-FFF2-40B4-BE49-F238E27FC236}">
              <a16:creationId xmlns:a16="http://schemas.microsoft.com/office/drawing/2014/main" id="{9A233347-07F6-4F7D-983E-3F0E3615876C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91" name="TextovéPole 90">
          <a:extLst>
            <a:ext uri="{FF2B5EF4-FFF2-40B4-BE49-F238E27FC236}">
              <a16:creationId xmlns:a16="http://schemas.microsoft.com/office/drawing/2014/main" id="{35B3EAC9-7173-4957-A36A-26DB4FB34962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92" name="TextovéPole 91">
          <a:extLst>
            <a:ext uri="{FF2B5EF4-FFF2-40B4-BE49-F238E27FC236}">
              <a16:creationId xmlns:a16="http://schemas.microsoft.com/office/drawing/2014/main" id="{B6BB40D1-7533-4BF6-928F-1908E0D31462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93" name="TextovéPole 92">
          <a:extLst>
            <a:ext uri="{FF2B5EF4-FFF2-40B4-BE49-F238E27FC236}">
              <a16:creationId xmlns:a16="http://schemas.microsoft.com/office/drawing/2014/main" id="{DBEBFC84-B683-4EB2-8E61-38D3E5733EC5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94" name="TextovéPole 93">
          <a:extLst>
            <a:ext uri="{FF2B5EF4-FFF2-40B4-BE49-F238E27FC236}">
              <a16:creationId xmlns:a16="http://schemas.microsoft.com/office/drawing/2014/main" id="{17251333-ADF8-4B8A-A83C-72D8190E52B0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95" name="TextovéPole 94">
          <a:extLst>
            <a:ext uri="{FF2B5EF4-FFF2-40B4-BE49-F238E27FC236}">
              <a16:creationId xmlns:a16="http://schemas.microsoft.com/office/drawing/2014/main" id="{85EED2DE-E051-4726-A92B-48A2BCAAAE5B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96" name="TextovéPole 95">
          <a:extLst>
            <a:ext uri="{FF2B5EF4-FFF2-40B4-BE49-F238E27FC236}">
              <a16:creationId xmlns:a16="http://schemas.microsoft.com/office/drawing/2014/main" id="{4965451B-ED21-4353-A417-1C45370E26A5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97" name="TextovéPole 96">
          <a:extLst>
            <a:ext uri="{FF2B5EF4-FFF2-40B4-BE49-F238E27FC236}">
              <a16:creationId xmlns:a16="http://schemas.microsoft.com/office/drawing/2014/main" id="{66A0370D-F5C9-4F66-95C1-28ACED294711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98" name="TextovéPole 97">
          <a:extLst>
            <a:ext uri="{FF2B5EF4-FFF2-40B4-BE49-F238E27FC236}">
              <a16:creationId xmlns:a16="http://schemas.microsoft.com/office/drawing/2014/main" id="{5C5BCBDE-07AD-49AF-BAF4-51599998CD43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99" name="TextovéPole 98">
          <a:extLst>
            <a:ext uri="{FF2B5EF4-FFF2-40B4-BE49-F238E27FC236}">
              <a16:creationId xmlns:a16="http://schemas.microsoft.com/office/drawing/2014/main" id="{87C6A667-D90E-4C01-B494-0D2A2C0CC024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00" name="TextovéPole 99">
          <a:extLst>
            <a:ext uri="{FF2B5EF4-FFF2-40B4-BE49-F238E27FC236}">
              <a16:creationId xmlns:a16="http://schemas.microsoft.com/office/drawing/2014/main" id="{506EE9A9-332B-4344-903A-1D2053D4A314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01" name="TextovéPole 100">
          <a:extLst>
            <a:ext uri="{FF2B5EF4-FFF2-40B4-BE49-F238E27FC236}">
              <a16:creationId xmlns:a16="http://schemas.microsoft.com/office/drawing/2014/main" id="{BEE828B3-719C-418B-B022-2E3B3AA33996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02" name="TextovéPole 101">
          <a:extLst>
            <a:ext uri="{FF2B5EF4-FFF2-40B4-BE49-F238E27FC236}">
              <a16:creationId xmlns:a16="http://schemas.microsoft.com/office/drawing/2014/main" id="{518D82D8-A950-4C3D-B39A-0266AA739055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03" name="TextovéPole 102">
          <a:extLst>
            <a:ext uri="{FF2B5EF4-FFF2-40B4-BE49-F238E27FC236}">
              <a16:creationId xmlns:a16="http://schemas.microsoft.com/office/drawing/2014/main" id="{00AA02E4-68CF-428F-90C8-DFE1E54C0A90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04" name="TextovéPole 103">
          <a:extLst>
            <a:ext uri="{FF2B5EF4-FFF2-40B4-BE49-F238E27FC236}">
              <a16:creationId xmlns:a16="http://schemas.microsoft.com/office/drawing/2014/main" id="{620EE3A0-7081-4E3D-9028-1AD5ABE1B1AF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05" name="TextovéPole 104">
          <a:extLst>
            <a:ext uri="{FF2B5EF4-FFF2-40B4-BE49-F238E27FC236}">
              <a16:creationId xmlns:a16="http://schemas.microsoft.com/office/drawing/2014/main" id="{6AE3EB94-3122-4C19-B0D7-7A00B91BE9D6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06" name="TextovéPole 105">
          <a:extLst>
            <a:ext uri="{FF2B5EF4-FFF2-40B4-BE49-F238E27FC236}">
              <a16:creationId xmlns:a16="http://schemas.microsoft.com/office/drawing/2014/main" id="{3200DC82-3387-4D7F-B6B5-71F45BC1CA4E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07" name="TextovéPole 106">
          <a:extLst>
            <a:ext uri="{FF2B5EF4-FFF2-40B4-BE49-F238E27FC236}">
              <a16:creationId xmlns:a16="http://schemas.microsoft.com/office/drawing/2014/main" id="{3CE7F6E2-BF2D-42D9-9F72-92BD61F628C3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08" name="TextovéPole 107">
          <a:extLst>
            <a:ext uri="{FF2B5EF4-FFF2-40B4-BE49-F238E27FC236}">
              <a16:creationId xmlns:a16="http://schemas.microsoft.com/office/drawing/2014/main" id="{D8054B1D-DBF3-4AA7-9C6E-461FC6419213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09" name="TextovéPole 108">
          <a:extLst>
            <a:ext uri="{FF2B5EF4-FFF2-40B4-BE49-F238E27FC236}">
              <a16:creationId xmlns:a16="http://schemas.microsoft.com/office/drawing/2014/main" id="{F9892CFF-1308-41FD-85B7-BB0EC3D128BD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10" name="TextovéPole 109">
          <a:extLst>
            <a:ext uri="{FF2B5EF4-FFF2-40B4-BE49-F238E27FC236}">
              <a16:creationId xmlns:a16="http://schemas.microsoft.com/office/drawing/2014/main" id="{2F0F36D9-1437-4E4F-A65A-C5A3EF8E3C26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12" name="TextovéPole 111">
          <a:extLst>
            <a:ext uri="{FF2B5EF4-FFF2-40B4-BE49-F238E27FC236}">
              <a16:creationId xmlns:a16="http://schemas.microsoft.com/office/drawing/2014/main" id="{343CC852-AA3E-4820-B043-E345394EDF2B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13" name="TextovéPole 112">
          <a:extLst>
            <a:ext uri="{FF2B5EF4-FFF2-40B4-BE49-F238E27FC236}">
              <a16:creationId xmlns:a16="http://schemas.microsoft.com/office/drawing/2014/main" id="{0227129E-F2BA-4C6F-8892-6D9B91CFDB35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14" name="TextovéPole 113">
          <a:extLst>
            <a:ext uri="{FF2B5EF4-FFF2-40B4-BE49-F238E27FC236}">
              <a16:creationId xmlns:a16="http://schemas.microsoft.com/office/drawing/2014/main" id="{93CC731A-3DCE-44FA-9D51-BBFF5E5A0552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15" name="TextovéPole 114">
          <a:extLst>
            <a:ext uri="{FF2B5EF4-FFF2-40B4-BE49-F238E27FC236}">
              <a16:creationId xmlns:a16="http://schemas.microsoft.com/office/drawing/2014/main" id="{5934141A-CD11-4140-A7A4-414437F0DA8E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16" name="TextovéPole 115">
          <a:extLst>
            <a:ext uri="{FF2B5EF4-FFF2-40B4-BE49-F238E27FC236}">
              <a16:creationId xmlns:a16="http://schemas.microsoft.com/office/drawing/2014/main" id="{492C93A7-461E-4A8F-A9B3-FD1C6C18A002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17" name="TextovéPole 116">
          <a:extLst>
            <a:ext uri="{FF2B5EF4-FFF2-40B4-BE49-F238E27FC236}">
              <a16:creationId xmlns:a16="http://schemas.microsoft.com/office/drawing/2014/main" id="{FAE00B22-5EA9-472F-9323-42CE6184771B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18" name="TextovéPole 117">
          <a:extLst>
            <a:ext uri="{FF2B5EF4-FFF2-40B4-BE49-F238E27FC236}">
              <a16:creationId xmlns:a16="http://schemas.microsoft.com/office/drawing/2014/main" id="{7F7FBC67-FAC8-45EC-A571-698465E9CB38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19" name="TextovéPole 118">
          <a:extLst>
            <a:ext uri="{FF2B5EF4-FFF2-40B4-BE49-F238E27FC236}">
              <a16:creationId xmlns:a16="http://schemas.microsoft.com/office/drawing/2014/main" id="{905F9973-7B4F-4D8B-90A3-2DD1F9259346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20" name="TextovéPole 119">
          <a:extLst>
            <a:ext uri="{FF2B5EF4-FFF2-40B4-BE49-F238E27FC236}">
              <a16:creationId xmlns:a16="http://schemas.microsoft.com/office/drawing/2014/main" id="{FA4AEEE8-6BFA-44A9-A9F9-73712B25C5C1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21" name="TextovéPole 120">
          <a:extLst>
            <a:ext uri="{FF2B5EF4-FFF2-40B4-BE49-F238E27FC236}">
              <a16:creationId xmlns:a16="http://schemas.microsoft.com/office/drawing/2014/main" id="{45FF0960-244E-4A11-982B-63E4F45CCEF4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22" name="TextovéPole 121">
          <a:extLst>
            <a:ext uri="{FF2B5EF4-FFF2-40B4-BE49-F238E27FC236}">
              <a16:creationId xmlns:a16="http://schemas.microsoft.com/office/drawing/2014/main" id="{B13FBE96-1A1F-413B-8DD4-D6575CDAF33C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23" name="TextovéPole 122">
          <a:extLst>
            <a:ext uri="{FF2B5EF4-FFF2-40B4-BE49-F238E27FC236}">
              <a16:creationId xmlns:a16="http://schemas.microsoft.com/office/drawing/2014/main" id="{213178B5-1ABB-48D5-BD02-36C4AF11F431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24" name="TextovéPole 123">
          <a:extLst>
            <a:ext uri="{FF2B5EF4-FFF2-40B4-BE49-F238E27FC236}">
              <a16:creationId xmlns:a16="http://schemas.microsoft.com/office/drawing/2014/main" id="{F4A7C6D3-F95A-4523-B192-C81BF5230437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25" name="TextovéPole 124">
          <a:extLst>
            <a:ext uri="{FF2B5EF4-FFF2-40B4-BE49-F238E27FC236}">
              <a16:creationId xmlns:a16="http://schemas.microsoft.com/office/drawing/2014/main" id="{B72A1F43-8A4B-4567-A0B4-14581C88DE1F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26" name="TextovéPole 125">
          <a:extLst>
            <a:ext uri="{FF2B5EF4-FFF2-40B4-BE49-F238E27FC236}">
              <a16:creationId xmlns:a16="http://schemas.microsoft.com/office/drawing/2014/main" id="{9DF02B06-DEC4-4BC2-8F98-1C1111475F79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27" name="TextovéPole 126">
          <a:extLst>
            <a:ext uri="{FF2B5EF4-FFF2-40B4-BE49-F238E27FC236}">
              <a16:creationId xmlns:a16="http://schemas.microsoft.com/office/drawing/2014/main" id="{4CE6F488-2D6E-4B31-857D-BD9651B2CEB8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28" name="TextovéPole 127">
          <a:extLst>
            <a:ext uri="{FF2B5EF4-FFF2-40B4-BE49-F238E27FC236}">
              <a16:creationId xmlns:a16="http://schemas.microsoft.com/office/drawing/2014/main" id="{8C99580E-79AF-4E84-B791-66E00733301B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184731" cy="264560"/>
    <xdr:sp macro="" textlink="">
      <xdr:nvSpPr>
        <xdr:cNvPr id="129" name="TextovéPole 128">
          <a:extLst>
            <a:ext uri="{FF2B5EF4-FFF2-40B4-BE49-F238E27FC236}">
              <a16:creationId xmlns:a16="http://schemas.microsoft.com/office/drawing/2014/main" id="{B0497837-48BC-4258-8078-D617CC9EF2A3}"/>
            </a:ext>
          </a:extLst>
        </xdr:cNvPr>
        <xdr:cNvSpPr txBox="1"/>
      </xdr:nvSpPr>
      <xdr:spPr>
        <a:xfrm>
          <a:off x="919843" y="1563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31" name="TextovéPole 130">
          <a:extLst>
            <a:ext uri="{FF2B5EF4-FFF2-40B4-BE49-F238E27FC236}">
              <a16:creationId xmlns:a16="http://schemas.microsoft.com/office/drawing/2014/main" id="{45357322-F9B3-4CBF-AAA1-57C4B49B51CB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32" name="TextovéPole 131">
          <a:extLst>
            <a:ext uri="{FF2B5EF4-FFF2-40B4-BE49-F238E27FC236}">
              <a16:creationId xmlns:a16="http://schemas.microsoft.com/office/drawing/2014/main" id="{AF73D1AC-879A-413A-9197-D22F9CC5C940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33" name="TextovéPole 132">
          <a:extLst>
            <a:ext uri="{FF2B5EF4-FFF2-40B4-BE49-F238E27FC236}">
              <a16:creationId xmlns:a16="http://schemas.microsoft.com/office/drawing/2014/main" id="{0E9C55BF-B2A3-4ADF-B30B-858BA8A93832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34" name="TextovéPole 133">
          <a:extLst>
            <a:ext uri="{FF2B5EF4-FFF2-40B4-BE49-F238E27FC236}">
              <a16:creationId xmlns:a16="http://schemas.microsoft.com/office/drawing/2014/main" id="{08DE941C-3925-43D5-83B1-3051FFB430EB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35" name="TextovéPole 134">
          <a:extLst>
            <a:ext uri="{FF2B5EF4-FFF2-40B4-BE49-F238E27FC236}">
              <a16:creationId xmlns:a16="http://schemas.microsoft.com/office/drawing/2014/main" id="{1FD41B60-F429-4427-8577-58621A5F5D9D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36" name="TextovéPole 135">
          <a:extLst>
            <a:ext uri="{FF2B5EF4-FFF2-40B4-BE49-F238E27FC236}">
              <a16:creationId xmlns:a16="http://schemas.microsoft.com/office/drawing/2014/main" id="{5D475228-3959-4909-B710-90CB20E33C47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37" name="TextovéPole 136">
          <a:extLst>
            <a:ext uri="{FF2B5EF4-FFF2-40B4-BE49-F238E27FC236}">
              <a16:creationId xmlns:a16="http://schemas.microsoft.com/office/drawing/2014/main" id="{6BD43669-B2ED-4C60-A940-8DD909B2F7EE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38" name="TextovéPole 137">
          <a:extLst>
            <a:ext uri="{FF2B5EF4-FFF2-40B4-BE49-F238E27FC236}">
              <a16:creationId xmlns:a16="http://schemas.microsoft.com/office/drawing/2014/main" id="{6D3241BB-CB52-43A0-B7B3-67CC9BF0F620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39" name="TextovéPole 138">
          <a:extLst>
            <a:ext uri="{FF2B5EF4-FFF2-40B4-BE49-F238E27FC236}">
              <a16:creationId xmlns:a16="http://schemas.microsoft.com/office/drawing/2014/main" id="{AF651806-5643-4080-8C84-B903215DA699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40" name="TextovéPole 139">
          <a:extLst>
            <a:ext uri="{FF2B5EF4-FFF2-40B4-BE49-F238E27FC236}">
              <a16:creationId xmlns:a16="http://schemas.microsoft.com/office/drawing/2014/main" id="{B0D4E6B4-89B0-4249-B436-8E82743F48C4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41" name="TextovéPole 140">
          <a:extLst>
            <a:ext uri="{FF2B5EF4-FFF2-40B4-BE49-F238E27FC236}">
              <a16:creationId xmlns:a16="http://schemas.microsoft.com/office/drawing/2014/main" id="{6C75CDAF-84CF-4043-BAAC-1675D13078E2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42" name="TextovéPole 141">
          <a:extLst>
            <a:ext uri="{FF2B5EF4-FFF2-40B4-BE49-F238E27FC236}">
              <a16:creationId xmlns:a16="http://schemas.microsoft.com/office/drawing/2014/main" id="{8667EC88-226B-45AB-91F5-D8627DD31A0E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43" name="TextovéPole 142">
          <a:extLst>
            <a:ext uri="{FF2B5EF4-FFF2-40B4-BE49-F238E27FC236}">
              <a16:creationId xmlns:a16="http://schemas.microsoft.com/office/drawing/2014/main" id="{A3BB2F43-9704-4E4C-87BD-543B937862C9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44" name="TextovéPole 143">
          <a:extLst>
            <a:ext uri="{FF2B5EF4-FFF2-40B4-BE49-F238E27FC236}">
              <a16:creationId xmlns:a16="http://schemas.microsoft.com/office/drawing/2014/main" id="{30AD1984-F9DD-4639-96C8-13B3886AE8DB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45" name="TextovéPole 144">
          <a:extLst>
            <a:ext uri="{FF2B5EF4-FFF2-40B4-BE49-F238E27FC236}">
              <a16:creationId xmlns:a16="http://schemas.microsoft.com/office/drawing/2014/main" id="{830C6A63-B408-41A6-B4E5-679E8860C7F1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46" name="TextovéPole 145">
          <a:extLst>
            <a:ext uri="{FF2B5EF4-FFF2-40B4-BE49-F238E27FC236}">
              <a16:creationId xmlns:a16="http://schemas.microsoft.com/office/drawing/2014/main" id="{DFFCBEF0-63A7-4EC8-98B4-E105DCB7C6F7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47" name="TextovéPole 146">
          <a:extLst>
            <a:ext uri="{FF2B5EF4-FFF2-40B4-BE49-F238E27FC236}">
              <a16:creationId xmlns:a16="http://schemas.microsoft.com/office/drawing/2014/main" id="{C5D37257-2463-42C6-87AF-E6E8BBAF3F4C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6463</xdr:rowOff>
    </xdr:from>
    <xdr:ext cx="184731" cy="264560"/>
    <xdr:sp macro="" textlink="">
      <xdr:nvSpPr>
        <xdr:cNvPr id="148" name="TextovéPole 147">
          <a:extLst>
            <a:ext uri="{FF2B5EF4-FFF2-40B4-BE49-F238E27FC236}">
              <a16:creationId xmlns:a16="http://schemas.microsoft.com/office/drawing/2014/main" id="{9AB25818-F9A6-4BFF-8A7F-382D400FA683}"/>
            </a:ext>
          </a:extLst>
        </xdr:cNvPr>
        <xdr:cNvSpPr txBox="1"/>
      </xdr:nvSpPr>
      <xdr:spPr>
        <a:xfrm>
          <a:off x="919843" y="15865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50" name="TextovéPole 149">
          <a:extLst>
            <a:ext uri="{FF2B5EF4-FFF2-40B4-BE49-F238E27FC236}">
              <a16:creationId xmlns:a16="http://schemas.microsoft.com/office/drawing/2014/main" id="{5D385425-CB2F-4734-91F8-7A745B1CBF39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51" name="TextovéPole 150">
          <a:extLst>
            <a:ext uri="{FF2B5EF4-FFF2-40B4-BE49-F238E27FC236}">
              <a16:creationId xmlns:a16="http://schemas.microsoft.com/office/drawing/2014/main" id="{16D54E0A-D1EC-4B58-AD80-C72AF9C3ED8F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52" name="TextovéPole 151">
          <a:extLst>
            <a:ext uri="{FF2B5EF4-FFF2-40B4-BE49-F238E27FC236}">
              <a16:creationId xmlns:a16="http://schemas.microsoft.com/office/drawing/2014/main" id="{6B24CAEF-E7EC-46F4-978C-BF9B40A2F662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53" name="TextovéPole 152">
          <a:extLst>
            <a:ext uri="{FF2B5EF4-FFF2-40B4-BE49-F238E27FC236}">
              <a16:creationId xmlns:a16="http://schemas.microsoft.com/office/drawing/2014/main" id="{CA116FE5-F67F-4A2F-BD0D-F2FF2AA5B158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54" name="TextovéPole 153">
          <a:extLst>
            <a:ext uri="{FF2B5EF4-FFF2-40B4-BE49-F238E27FC236}">
              <a16:creationId xmlns:a16="http://schemas.microsoft.com/office/drawing/2014/main" id="{931D5373-E8A5-4A96-953F-E358AACD66B9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55" name="TextovéPole 154">
          <a:extLst>
            <a:ext uri="{FF2B5EF4-FFF2-40B4-BE49-F238E27FC236}">
              <a16:creationId xmlns:a16="http://schemas.microsoft.com/office/drawing/2014/main" id="{37D695A0-46EE-42B1-8613-D2DAEB4F7D94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56" name="TextovéPole 155">
          <a:extLst>
            <a:ext uri="{FF2B5EF4-FFF2-40B4-BE49-F238E27FC236}">
              <a16:creationId xmlns:a16="http://schemas.microsoft.com/office/drawing/2014/main" id="{3D9A9B76-8E66-48D2-B4E9-424FED04602A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57" name="TextovéPole 156">
          <a:extLst>
            <a:ext uri="{FF2B5EF4-FFF2-40B4-BE49-F238E27FC236}">
              <a16:creationId xmlns:a16="http://schemas.microsoft.com/office/drawing/2014/main" id="{185F6C26-EFFB-4805-93DB-385FE40F4AFF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58" name="TextovéPole 157">
          <a:extLst>
            <a:ext uri="{FF2B5EF4-FFF2-40B4-BE49-F238E27FC236}">
              <a16:creationId xmlns:a16="http://schemas.microsoft.com/office/drawing/2014/main" id="{6899D5D3-6C7D-47EB-B816-368C86307C41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59" name="TextovéPole 158">
          <a:extLst>
            <a:ext uri="{FF2B5EF4-FFF2-40B4-BE49-F238E27FC236}">
              <a16:creationId xmlns:a16="http://schemas.microsoft.com/office/drawing/2014/main" id="{896C36F5-F6C6-4C62-AFD4-C9967CB5B5BA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60" name="TextovéPole 159">
          <a:extLst>
            <a:ext uri="{FF2B5EF4-FFF2-40B4-BE49-F238E27FC236}">
              <a16:creationId xmlns:a16="http://schemas.microsoft.com/office/drawing/2014/main" id="{6B403E02-338D-4D5C-9464-058F8A5420B1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61" name="TextovéPole 160">
          <a:extLst>
            <a:ext uri="{FF2B5EF4-FFF2-40B4-BE49-F238E27FC236}">
              <a16:creationId xmlns:a16="http://schemas.microsoft.com/office/drawing/2014/main" id="{5231630A-FF5A-45B8-984F-2DD4C5ACD4D7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62" name="TextovéPole 161">
          <a:extLst>
            <a:ext uri="{FF2B5EF4-FFF2-40B4-BE49-F238E27FC236}">
              <a16:creationId xmlns:a16="http://schemas.microsoft.com/office/drawing/2014/main" id="{BA7790BD-40B8-494D-9FF5-2D1512406B56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63" name="TextovéPole 162">
          <a:extLst>
            <a:ext uri="{FF2B5EF4-FFF2-40B4-BE49-F238E27FC236}">
              <a16:creationId xmlns:a16="http://schemas.microsoft.com/office/drawing/2014/main" id="{90F00070-27DD-422B-B36A-5C7187C37178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64" name="TextovéPole 163">
          <a:extLst>
            <a:ext uri="{FF2B5EF4-FFF2-40B4-BE49-F238E27FC236}">
              <a16:creationId xmlns:a16="http://schemas.microsoft.com/office/drawing/2014/main" id="{31BD187E-D018-4E9B-A51B-4763CD790D24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65" name="TextovéPole 164">
          <a:extLst>
            <a:ext uri="{FF2B5EF4-FFF2-40B4-BE49-F238E27FC236}">
              <a16:creationId xmlns:a16="http://schemas.microsoft.com/office/drawing/2014/main" id="{A54C8C0E-996B-4F13-8865-B635398388B3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66" name="TextovéPole 165">
          <a:extLst>
            <a:ext uri="{FF2B5EF4-FFF2-40B4-BE49-F238E27FC236}">
              <a16:creationId xmlns:a16="http://schemas.microsoft.com/office/drawing/2014/main" id="{4302E613-756D-44C3-B801-C64FC8398F79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67" name="TextovéPole 166">
          <a:extLst>
            <a:ext uri="{FF2B5EF4-FFF2-40B4-BE49-F238E27FC236}">
              <a16:creationId xmlns:a16="http://schemas.microsoft.com/office/drawing/2014/main" id="{F4C44B06-48F3-48BF-ADDD-CB916F15C02C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68" name="TextovéPole 167">
          <a:extLst>
            <a:ext uri="{FF2B5EF4-FFF2-40B4-BE49-F238E27FC236}">
              <a16:creationId xmlns:a16="http://schemas.microsoft.com/office/drawing/2014/main" id="{ACF0C58A-AC25-4D86-A7B7-E5F60645A666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69" name="TextovéPole 168">
          <a:extLst>
            <a:ext uri="{FF2B5EF4-FFF2-40B4-BE49-F238E27FC236}">
              <a16:creationId xmlns:a16="http://schemas.microsoft.com/office/drawing/2014/main" id="{16707B62-8A48-4743-A27B-5884FD55F554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70" name="TextovéPole 169">
          <a:extLst>
            <a:ext uri="{FF2B5EF4-FFF2-40B4-BE49-F238E27FC236}">
              <a16:creationId xmlns:a16="http://schemas.microsoft.com/office/drawing/2014/main" id="{09B7F75D-BA19-4D19-9492-A6D7245EDB03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0</xdr:rowOff>
    </xdr:from>
    <xdr:ext cx="184731" cy="264560"/>
    <xdr:sp macro="" textlink="">
      <xdr:nvSpPr>
        <xdr:cNvPr id="171" name="TextovéPole 170">
          <a:extLst>
            <a:ext uri="{FF2B5EF4-FFF2-40B4-BE49-F238E27FC236}">
              <a16:creationId xmlns:a16="http://schemas.microsoft.com/office/drawing/2014/main" id="{BC9C1F94-766F-42CE-B435-F3D9BB554DCD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30" name="TextovéPole 129">
          <a:extLst>
            <a:ext uri="{FF2B5EF4-FFF2-40B4-BE49-F238E27FC236}">
              <a16:creationId xmlns:a16="http://schemas.microsoft.com/office/drawing/2014/main" id="{1D7DFC7D-3843-4D00-B48F-C407CBBA20B1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49" name="TextovéPole 148">
          <a:extLst>
            <a:ext uri="{FF2B5EF4-FFF2-40B4-BE49-F238E27FC236}">
              <a16:creationId xmlns:a16="http://schemas.microsoft.com/office/drawing/2014/main" id="{CCBBA8A3-CDFB-4978-9557-DCD4CB237C29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72" name="TextovéPole 171">
          <a:extLst>
            <a:ext uri="{FF2B5EF4-FFF2-40B4-BE49-F238E27FC236}">
              <a16:creationId xmlns:a16="http://schemas.microsoft.com/office/drawing/2014/main" id="{90FD9559-1B3C-4C1C-A335-24ECD528E7DD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73" name="TextovéPole 172">
          <a:extLst>
            <a:ext uri="{FF2B5EF4-FFF2-40B4-BE49-F238E27FC236}">
              <a16:creationId xmlns:a16="http://schemas.microsoft.com/office/drawing/2014/main" id="{D1CCCE23-9303-47DE-A6FD-7582EC18B9C3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74" name="TextovéPole 173">
          <a:extLst>
            <a:ext uri="{FF2B5EF4-FFF2-40B4-BE49-F238E27FC236}">
              <a16:creationId xmlns:a16="http://schemas.microsoft.com/office/drawing/2014/main" id="{77068117-62A9-43B3-B501-3858657D2D65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76" name="TextovéPole 175">
          <a:extLst>
            <a:ext uri="{FF2B5EF4-FFF2-40B4-BE49-F238E27FC236}">
              <a16:creationId xmlns:a16="http://schemas.microsoft.com/office/drawing/2014/main" id="{43609DC0-A059-4DAD-9D6B-54599889F052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78" name="TextovéPole 177">
          <a:extLst>
            <a:ext uri="{FF2B5EF4-FFF2-40B4-BE49-F238E27FC236}">
              <a16:creationId xmlns:a16="http://schemas.microsoft.com/office/drawing/2014/main" id="{776CAEF9-43C3-4F60-A7D0-DA0509C582DC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79" name="TextovéPole 178">
          <a:extLst>
            <a:ext uri="{FF2B5EF4-FFF2-40B4-BE49-F238E27FC236}">
              <a16:creationId xmlns:a16="http://schemas.microsoft.com/office/drawing/2014/main" id="{9DAFC744-D239-4341-ABF7-3EBA971E5A44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80" name="TextovéPole 179">
          <a:extLst>
            <a:ext uri="{FF2B5EF4-FFF2-40B4-BE49-F238E27FC236}">
              <a16:creationId xmlns:a16="http://schemas.microsoft.com/office/drawing/2014/main" id="{C43A3B97-5937-4E5D-B483-D99B1BD2B07B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81" name="TextovéPole 180">
          <a:extLst>
            <a:ext uri="{FF2B5EF4-FFF2-40B4-BE49-F238E27FC236}">
              <a16:creationId xmlns:a16="http://schemas.microsoft.com/office/drawing/2014/main" id="{FDE50337-BCE5-4596-BFAF-43018D9F19CE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82" name="TextovéPole 181">
          <a:extLst>
            <a:ext uri="{FF2B5EF4-FFF2-40B4-BE49-F238E27FC236}">
              <a16:creationId xmlns:a16="http://schemas.microsoft.com/office/drawing/2014/main" id="{C88F9EF9-39A3-4E55-A4EB-54D5F2BE4D51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83" name="TextovéPole 182">
          <a:extLst>
            <a:ext uri="{FF2B5EF4-FFF2-40B4-BE49-F238E27FC236}">
              <a16:creationId xmlns:a16="http://schemas.microsoft.com/office/drawing/2014/main" id="{F099F437-B110-4984-9040-70D671BDD75F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84" name="TextovéPole 183">
          <a:extLst>
            <a:ext uri="{FF2B5EF4-FFF2-40B4-BE49-F238E27FC236}">
              <a16:creationId xmlns:a16="http://schemas.microsoft.com/office/drawing/2014/main" id="{7A06DDC8-8C8E-4841-8B00-BF3890D8474F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85" name="TextovéPole 184">
          <a:extLst>
            <a:ext uri="{FF2B5EF4-FFF2-40B4-BE49-F238E27FC236}">
              <a16:creationId xmlns:a16="http://schemas.microsoft.com/office/drawing/2014/main" id="{DF6A48C4-8674-4091-947A-E430C470F115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86" name="TextovéPole 185">
          <a:extLst>
            <a:ext uri="{FF2B5EF4-FFF2-40B4-BE49-F238E27FC236}">
              <a16:creationId xmlns:a16="http://schemas.microsoft.com/office/drawing/2014/main" id="{EDF979B4-40BD-461D-BE47-03B6A09F4DD3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87" name="TextovéPole 186">
          <a:extLst>
            <a:ext uri="{FF2B5EF4-FFF2-40B4-BE49-F238E27FC236}">
              <a16:creationId xmlns:a16="http://schemas.microsoft.com/office/drawing/2014/main" id="{937F0FB0-9F4A-4F9C-AA10-053B6699B331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88" name="TextovéPole 187">
          <a:extLst>
            <a:ext uri="{FF2B5EF4-FFF2-40B4-BE49-F238E27FC236}">
              <a16:creationId xmlns:a16="http://schemas.microsoft.com/office/drawing/2014/main" id="{67892439-BC56-48B8-A035-4E32918D80BA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89" name="TextovéPole 188">
          <a:extLst>
            <a:ext uri="{FF2B5EF4-FFF2-40B4-BE49-F238E27FC236}">
              <a16:creationId xmlns:a16="http://schemas.microsoft.com/office/drawing/2014/main" id="{6826143F-68B8-4E90-81BF-4E86E95E32EF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90" name="TextovéPole 189">
          <a:extLst>
            <a:ext uri="{FF2B5EF4-FFF2-40B4-BE49-F238E27FC236}">
              <a16:creationId xmlns:a16="http://schemas.microsoft.com/office/drawing/2014/main" id="{43D1953F-FD8B-4A2C-99DD-4CE5207B2E2D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91" name="TextovéPole 190">
          <a:extLst>
            <a:ext uri="{FF2B5EF4-FFF2-40B4-BE49-F238E27FC236}">
              <a16:creationId xmlns:a16="http://schemas.microsoft.com/office/drawing/2014/main" id="{37A6245B-90B3-4A0E-8F12-3AAEE1C49B09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92" name="TextovéPole 191">
          <a:extLst>
            <a:ext uri="{FF2B5EF4-FFF2-40B4-BE49-F238E27FC236}">
              <a16:creationId xmlns:a16="http://schemas.microsoft.com/office/drawing/2014/main" id="{1C27F65B-E22B-4794-84C4-C712FD03FCEB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93" name="TextovéPole 192">
          <a:extLst>
            <a:ext uri="{FF2B5EF4-FFF2-40B4-BE49-F238E27FC236}">
              <a16:creationId xmlns:a16="http://schemas.microsoft.com/office/drawing/2014/main" id="{8E98135D-70D1-472C-BBB2-D1157699F65E}"/>
            </a:ext>
          </a:extLst>
        </xdr:cNvPr>
        <xdr:cNvSpPr txBox="1"/>
      </xdr:nvSpPr>
      <xdr:spPr>
        <a:xfrm>
          <a:off x="915081" y="15597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94" name="TextovéPole 193">
          <a:extLst>
            <a:ext uri="{FF2B5EF4-FFF2-40B4-BE49-F238E27FC236}">
              <a16:creationId xmlns:a16="http://schemas.microsoft.com/office/drawing/2014/main" id="{EE0F067F-48F9-4438-B2F9-87123C691835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95" name="TextovéPole 194">
          <a:extLst>
            <a:ext uri="{FF2B5EF4-FFF2-40B4-BE49-F238E27FC236}">
              <a16:creationId xmlns:a16="http://schemas.microsoft.com/office/drawing/2014/main" id="{D619B5D1-8892-4137-B250-CDDE457311A9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96" name="TextovéPole 195">
          <a:extLst>
            <a:ext uri="{FF2B5EF4-FFF2-40B4-BE49-F238E27FC236}">
              <a16:creationId xmlns:a16="http://schemas.microsoft.com/office/drawing/2014/main" id="{B5DD1B82-31F3-40C7-95B5-385B9051CFFC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97" name="TextovéPole 196">
          <a:extLst>
            <a:ext uri="{FF2B5EF4-FFF2-40B4-BE49-F238E27FC236}">
              <a16:creationId xmlns:a16="http://schemas.microsoft.com/office/drawing/2014/main" id="{4BB73352-BC67-4FE8-8F2D-665778A5D344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98" name="TextovéPole 197">
          <a:extLst>
            <a:ext uri="{FF2B5EF4-FFF2-40B4-BE49-F238E27FC236}">
              <a16:creationId xmlns:a16="http://schemas.microsoft.com/office/drawing/2014/main" id="{F20321EA-D15C-4943-87CA-70F919B7EB4F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99" name="TextovéPole 198">
          <a:extLst>
            <a:ext uri="{FF2B5EF4-FFF2-40B4-BE49-F238E27FC236}">
              <a16:creationId xmlns:a16="http://schemas.microsoft.com/office/drawing/2014/main" id="{114EFC34-4BD2-4E9D-AF3D-572AD68DFA92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00" name="TextovéPole 199">
          <a:extLst>
            <a:ext uri="{FF2B5EF4-FFF2-40B4-BE49-F238E27FC236}">
              <a16:creationId xmlns:a16="http://schemas.microsoft.com/office/drawing/2014/main" id="{0542D2FE-3BE7-4E44-8BED-CB2777093E40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01" name="TextovéPole 200">
          <a:extLst>
            <a:ext uri="{FF2B5EF4-FFF2-40B4-BE49-F238E27FC236}">
              <a16:creationId xmlns:a16="http://schemas.microsoft.com/office/drawing/2014/main" id="{E5AF5030-A039-4AA4-AFC7-A76AD7D495EF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02" name="TextovéPole 201">
          <a:extLst>
            <a:ext uri="{FF2B5EF4-FFF2-40B4-BE49-F238E27FC236}">
              <a16:creationId xmlns:a16="http://schemas.microsoft.com/office/drawing/2014/main" id="{D59BC837-8436-46F8-9CD4-A58419268552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03" name="TextovéPole 202">
          <a:extLst>
            <a:ext uri="{FF2B5EF4-FFF2-40B4-BE49-F238E27FC236}">
              <a16:creationId xmlns:a16="http://schemas.microsoft.com/office/drawing/2014/main" id="{7F45F4F2-8323-4474-BEB8-A534E180F602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04" name="TextovéPole 203">
          <a:extLst>
            <a:ext uri="{FF2B5EF4-FFF2-40B4-BE49-F238E27FC236}">
              <a16:creationId xmlns:a16="http://schemas.microsoft.com/office/drawing/2014/main" id="{01B7BFF0-9DD0-4A80-83D2-8EA026DDCF70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05" name="TextovéPole 204">
          <a:extLst>
            <a:ext uri="{FF2B5EF4-FFF2-40B4-BE49-F238E27FC236}">
              <a16:creationId xmlns:a16="http://schemas.microsoft.com/office/drawing/2014/main" id="{35F7E758-77A7-4BC7-AB3D-EA06AE598AB6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06" name="TextovéPole 205">
          <a:extLst>
            <a:ext uri="{FF2B5EF4-FFF2-40B4-BE49-F238E27FC236}">
              <a16:creationId xmlns:a16="http://schemas.microsoft.com/office/drawing/2014/main" id="{D74CC316-7D51-45C4-81B2-7B7812C17095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07" name="TextovéPole 206">
          <a:extLst>
            <a:ext uri="{FF2B5EF4-FFF2-40B4-BE49-F238E27FC236}">
              <a16:creationId xmlns:a16="http://schemas.microsoft.com/office/drawing/2014/main" id="{9BFD054D-2D08-42FC-884F-980ACC8A0796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08" name="TextovéPole 207">
          <a:extLst>
            <a:ext uri="{FF2B5EF4-FFF2-40B4-BE49-F238E27FC236}">
              <a16:creationId xmlns:a16="http://schemas.microsoft.com/office/drawing/2014/main" id="{99513E54-02E6-430C-9AA3-1E415ACA7A71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09" name="TextovéPole 208">
          <a:extLst>
            <a:ext uri="{FF2B5EF4-FFF2-40B4-BE49-F238E27FC236}">
              <a16:creationId xmlns:a16="http://schemas.microsoft.com/office/drawing/2014/main" id="{30633739-7716-4BC6-871A-EFD23E01D809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10" name="TextovéPole 209">
          <a:extLst>
            <a:ext uri="{FF2B5EF4-FFF2-40B4-BE49-F238E27FC236}">
              <a16:creationId xmlns:a16="http://schemas.microsoft.com/office/drawing/2014/main" id="{1AD54A1C-1585-464C-866B-ACC7AF5AC96A}"/>
            </a:ext>
          </a:extLst>
        </xdr:cNvPr>
        <xdr:cNvSpPr txBox="1"/>
      </xdr:nvSpPr>
      <xdr:spPr>
        <a:xfrm>
          <a:off x="919843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A6C2EB60-0929-417E-BA8B-81A27661988D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7E08F905-DEAD-42B2-9D73-C6B69F76F735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2213A354-DE9F-4587-A874-3F53ADB1C5FD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9E6361D2-8554-4522-8E9E-7521FB890C84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8EDA6F9B-BD00-4B21-A164-284DA063874F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7" name="TextovéPole 6">
          <a:extLst>
            <a:ext uri="{FF2B5EF4-FFF2-40B4-BE49-F238E27FC236}">
              <a16:creationId xmlns:a16="http://schemas.microsoft.com/office/drawing/2014/main" id="{B0860017-6D33-449B-A987-E95115061DB9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8" name="TextovéPole 7">
          <a:extLst>
            <a:ext uri="{FF2B5EF4-FFF2-40B4-BE49-F238E27FC236}">
              <a16:creationId xmlns:a16="http://schemas.microsoft.com/office/drawing/2014/main" id="{5E6A3585-B07E-4175-B80C-218C6D4EF42E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twoCellAnchor editAs="oneCell">
    <xdr:from>
      <xdr:col>2</xdr:col>
      <xdr:colOff>0</xdr:colOff>
      <xdr:row>12</xdr:row>
      <xdr:rowOff>0</xdr:rowOff>
    </xdr:from>
    <xdr:to>
      <xdr:col>2</xdr:col>
      <xdr:colOff>1128293</xdr:colOff>
      <xdr:row>12</xdr:row>
      <xdr:rowOff>4577</xdr:rowOff>
    </xdr:to>
    <xdr:pic>
      <xdr:nvPicPr>
        <xdr:cNvPr id="9" name="Picture 1" descr="http://www.cuesystem.com/Files/Images/Products/ST0051_Elite-B-7-wifi.png">
          <a:extLst>
            <a:ext uri="{FF2B5EF4-FFF2-40B4-BE49-F238E27FC236}">
              <a16:creationId xmlns:a16="http://schemas.microsoft.com/office/drawing/2014/main" id="{F62859CE-DD9E-47C3-84EE-1CB4A90FFC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9139" y="8543925"/>
          <a:ext cx="1131094" cy="4577"/>
        </a:xfrm>
        <a:prstGeom prst="rect">
          <a:avLst/>
        </a:prstGeom>
        <a:noFill/>
      </xdr:spPr>
    </xdr:pic>
    <xdr:clientData/>
  </xdr:two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0" name="TextovéPole 9">
          <a:extLst>
            <a:ext uri="{FF2B5EF4-FFF2-40B4-BE49-F238E27FC236}">
              <a16:creationId xmlns:a16="http://schemas.microsoft.com/office/drawing/2014/main" id="{BA386531-E145-4A28-B724-0962DD6A4C15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1" name="TextovéPole 10">
          <a:extLst>
            <a:ext uri="{FF2B5EF4-FFF2-40B4-BE49-F238E27FC236}">
              <a16:creationId xmlns:a16="http://schemas.microsoft.com/office/drawing/2014/main" id="{ADF8898B-7243-4382-BB0C-E159D42C4585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2" name="TextovéPole 11">
          <a:extLst>
            <a:ext uri="{FF2B5EF4-FFF2-40B4-BE49-F238E27FC236}">
              <a16:creationId xmlns:a16="http://schemas.microsoft.com/office/drawing/2014/main" id="{3AE922DC-2C65-4F6A-92CC-0F9007829326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3" name="TextovéPole 12">
          <a:extLst>
            <a:ext uri="{FF2B5EF4-FFF2-40B4-BE49-F238E27FC236}">
              <a16:creationId xmlns:a16="http://schemas.microsoft.com/office/drawing/2014/main" id="{05CA0FA0-1E47-413B-906D-F34EB2DC591F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4" name="TextovéPole 13">
          <a:extLst>
            <a:ext uri="{FF2B5EF4-FFF2-40B4-BE49-F238E27FC236}">
              <a16:creationId xmlns:a16="http://schemas.microsoft.com/office/drawing/2014/main" id="{A8D72AA6-D9D9-46B1-BEFF-A6F1FF833EE4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5" name="TextovéPole 14">
          <a:extLst>
            <a:ext uri="{FF2B5EF4-FFF2-40B4-BE49-F238E27FC236}">
              <a16:creationId xmlns:a16="http://schemas.microsoft.com/office/drawing/2014/main" id="{03AF07E6-3894-464C-88B2-8EBC3A199911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6" name="TextovéPole 15">
          <a:extLst>
            <a:ext uri="{FF2B5EF4-FFF2-40B4-BE49-F238E27FC236}">
              <a16:creationId xmlns:a16="http://schemas.microsoft.com/office/drawing/2014/main" id="{97EB88DD-612F-4D09-8230-5AC63B70C204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7" name="TextovéPole 16">
          <a:extLst>
            <a:ext uri="{FF2B5EF4-FFF2-40B4-BE49-F238E27FC236}">
              <a16:creationId xmlns:a16="http://schemas.microsoft.com/office/drawing/2014/main" id="{2F650444-3DD6-4344-B0E7-43D433BE84DD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8" name="TextovéPole 17">
          <a:extLst>
            <a:ext uri="{FF2B5EF4-FFF2-40B4-BE49-F238E27FC236}">
              <a16:creationId xmlns:a16="http://schemas.microsoft.com/office/drawing/2014/main" id="{83DC1657-F5EE-49DA-BB53-19D24B999A9E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9" name="TextovéPole 18">
          <a:extLst>
            <a:ext uri="{FF2B5EF4-FFF2-40B4-BE49-F238E27FC236}">
              <a16:creationId xmlns:a16="http://schemas.microsoft.com/office/drawing/2014/main" id="{90B9E5B2-5143-4F65-9A56-AF47950C1E39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20" name="TextovéPole 19">
          <a:extLst>
            <a:ext uri="{FF2B5EF4-FFF2-40B4-BE49-F238E27FC236}">
              <a16:creationId xmlns:a16="http://schemas.microsoft.com/office/drawing/2014/main" id="{44D361B0-D93C-4B4D-8C27-9311A4B10755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21" name="TextovéPole 20">
          <a:extLst>
            <a:ext uri="{FF2B5EF4-FFF2-40B4-BE49-F238E27FC236}">
              <a16:creationId xmlns:a16="http://schemas.microsoft.com/office/drawing/2014/main" id="{5F67F941-3227-4ECA-8D6F-643CDF1D5D23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22" name="TextovéPole 21">
          <a:extLst>
            <a:ext uri="{FF2B5EF4-FFF2-40B4-BE49-F238E27FC236}">
              <a16:creationId xmlns:a16="http://schemas.microsoft.com/office/drawing/2014/main" id="{971576D2-49DA-4A39-A66B-4CF92238089A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304800" cy="304800"/>
    <xdr:sp macro="" textlink="">
      <xdr:nvSpPr>
        <xdr:cNvPr id="23" name="AutoShape 2" descr="Výsledek obrázku pro dnp supernova core">
          <a:extLst>
            <a:ext uri="{FF2B5EF4-FFF2-40B4-BE49-F238E27FC236}">
              <a16:creationId xmlns:a16="http://schemas.microsoft.com/office/drawing/2014/main" id="{6E4C9E74-B092-46D3-992E-2FFE683A7ED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543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12</xdr:row>
      <xdr:rowOff>0</xdr:rowOff>
    </xdr:from>
    <xdr:ext cx="304800" cy="304800"/>
    <xdr:sp macro="" textlink="">
      <xdr:nvSpPr>
        <xdr:cNvPr id="24" name="AutoShape 3" descr="Výsledek obrázku pro dnp supernova core">
          <a:extLst>
            <a:ext uri="{FF2B5EF4-FFF2-40B4-BE49-F238E27FC236}">
              <a16:creationId xmlns:a16="http://schemas.microsoft.com/office/drawing/2014/main" id="{4D2E788F-F790-4F52-89CA-E1721FE18632}"/>
            </a:ext>
          </a:extLst>
        </xdr:cNvPr>
        <xdr:cNvSpPr>
          <a:spLocks noChangeAspect="1" noChangeArrowheads="1"/>
        </xdr:cNvSpPr>
      </xdr:nvSpPr>
      <xdr:spPr bwMode="auto">
        <a:xfrm>
          <a:off x="647700" y="8543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12</xdr:row>
      <xdr:rowOff>0</xdr:rowOff>
    </xdr:from>
    <xdr:ext cx="304800" cy="304800"/>
    <xdr:sp macro="" textlink="">
      <xdr:nvSpPr>
        <xdr:cNvPr id="25" name="AutoShape 4" descr="Výsledek obrázku pro dnp supernova core">
          <a:extLst>
            <a:ext uri="{FF2B5EF4-FFF2-40B4-BE49-F238E27FC236}">
              <a16:creationId xmlns:a16="http://schemas.microsoft.com/office/drawing/2014/main" id="{BCD14F37-494A-4429-A90C-8636FABA5D5F}"/>
            </a:ext>
          </a:extLst>
        </xdr:cNvPr>
        <xdr:cNvSpPr>
          <a:spLocks noChangeAspect="1" noChangeArrowheads="1"/>
        </xdr:cNvSpPr>
      </xdr:nvSpPr>
      <xdr:spPr bwMode="auto">
        <a:xfrm>
          <a:off x="647700" y="8543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12</xdr:row>
      <xdr:rowOff>0</xdr:rowOff>
    </xdr:from>
    <xdr:ext cx="304800" cy="308882"/>
    <xdr:sp macro="" textlink="">
      <xdr:nvSpPr>
        <xdr:cNvPr id="26" name="AutoShape 5" descr="Výsledek obrázku pro dnp supernova core">
          <a:extLst>
            <a:ext uri="{FF2B5EF4-FFF2-40B4-BE49-F238E27FC236}">
              <a16:creationId xmlns:a16="http://schemas.microsoft.com/office/drawing/2014/main" id="{F198BB0D-FC09-4B4D-8C1F-CFF8FF60961B}"/>
            </a:ext>
          </a:extLst>
        </xdr:cNvPr>
        <xdr:cNvSpPr>
          <a:spLocks noChangeAspect="1" noChangeArrowheads="1"/>
        </xdr:cNvSpPr>
      </xdr:nvSpPr>
      <xdr:spPr bwMode="auto">
        <a:xfrm>
          <a:off x="26241375" y="8543925"/>
          <a:ext cx="304800" cy="308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27" name="TextovéPole 26">
          <a:extLst>
            <a:ext uri="{FF2B5EF4-FFF2-40B4-BE49-F238E27FC236}">
              <a16:creationId xmlns:a16="http://schemas.microsoft.com/office/drawing/2014/main" id="{33EC5C1E-72EB-4B1E-AC61-79058F8F89B3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28" name="TextovéPole 27">
          <a:extLst>
            <a:ext uri="{FF2B5EF4-FFF2-40B4-BE49-F238E27FC236}">
              <a16:creationId xmlns:a16="http://schemas.microsoft.com/office/drawing/2014/main" id="{CD788689-98CB-4C74-A85E-8A12D556D0D5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29" name="TextovéPole 28">
          <a:extLst>
            <a:ext uri="{FF2B5EF4-FFF2-40B4-BE49-F238E27FC236}">
              <a16:creationId xmlns:a16="http://schemas.microsoft.com/office/drawing/2014/main" id="{FF977261-7451-4900-BF06-38A6D652B365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30" name="TextovéPole 29">
          <a:extLst>
            <a:ext uri="{FF2B5EF4-FFF2-40B4-BE49-F238E27FC236}">
              <a16:creationId xmlns:a16="http://schemas.microsoft.com/office/drawing/2014/main" id="{C8D453E4-C787-4DAB-9999-EBC106D5AD16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31" name="TextovéPole 30">
          <a:extLst>
            <a:ext uri="{FF2B5EF4-FFF2-40B4-BE49-F238E27FC236}">
              <a16:creationId xmlns:a16="http://schemas.microsoft.com/office/drawing/2014/main" id="{7161859F-C7FE-4358-A64E-BE4ED1E34B02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32" name="TextovéPole 31">
          <a:extLst>
            <a:ext uri="{FF2B5EF4-FFF2-40B4-BE49-F238E27FC236}">
              <a16:creationId xmlns:a16="http://schemas.microsoft.com/office/drawing/2014/main" id="{CFFDA318-D151-4104-97D0-C68650497031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33" name="TextovéPole 32">
          <a:extLst>
            <a:ext uri="{FF2B5EF4-FFF2-40B4-BE49-F238E27FC236}">
              <a16:creationId xmlns:a16="http://schemas.microsoft.com/office/drawing/2014/main" id="{A08E6F41-95F6-4564-99BF-5D23A19A1F0B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34" name="TextovéPole 33">
          <a:extLst>
            <a:ext uri="{FF2B5EF4-FFF2-40B4-BE49-F238E27FC236}">
              <a16:creationId xmlns:a16="http://schemas.microsoft.com/office/drawing/2014/main" id="{3844E8AC-D6F8-4C85-A6DD-28377831161C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35" name="TextovéPole 34">
          <a:extLst>
            <a:ext uri="{FF2B5EF4-FFF2-40B4-BE49-F238E27FC236}">
              <a16:creationId xmlns:a16="http://schemas.microsoft.com/office/drawing/2014/main" id="{29472F77-417F-4BBE-BF9E-17C355163AEC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36" name="TextovéPole 35">
          <a:extLst>
            <a:ext uri="{FF2B5EF4-FFF2-40B4-BE49-F238E27FC236}">
              <a16:creationId xmlns:a16="http://schemas.microsoft.com/office/drawing/2014/main" id="{A378324A-D7E0-4480-B416-7A5D7ABA0CBA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37" name="TextovéPole 36">
          <a:extLst>
            <a:ext uri="{FF2B5EF4-FFF2-40B4-BE49-F238E27FC236}">
              <a16:creationId xmlns:a16="http://schemas.microsoft.com/office/drawing/2014/main" id="{C9DC635A-BAEC-4A13-B912-2571425ED50A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38" name="TextovéPole 37">
          <a:extLst>
            <a:ext uri="{FF2B5EF4-FFF2-40B4-BE49-F238E27FC236}">
              <a16:creationId xmlns:a16="http://schemas.microsoft.com/office/drawing/2014/main" id="{1AEDE43E-8041-40AF-BF6F-7CAC17DF3818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39" name="TextovéPole 38">
          <a:extLst>
            <a:ext uri="{FF2B5EF4-FFF2-40B4-BE49-F238E27FC236}">
              <a16:creationId xmlns:a16="http://schemas.microsoft.com/office/drawing/2014/main" id="{DDF3B63F-9FEA-46E8-AC72-F2A49CD2F13B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40" name="TextovéPole 39">
          <a:extLst>
            <a:ext uri="{FF2B5EF4-FFF2-40B4-BE49-F238E27FC236}">
              <a16:creationId xmlns:a16="http://schemas.microsoft.com/office/drawing/2014/main" id="{70468B0E-BFEA-4DEA-850C-B010348291F3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41" name="TextovéPole 40">
          <a:extLst>
            <a:ext uri="{FF2B5EF4-FFF2-40B4-BE49-F238E27FC236}">
              <a16:creationId xmlns:a16="http://schemas.microsoft.com/office/drawing/2014/main" id="{C1B8DE18-5066-4D02-A641-47F3138F30D2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42" name="TextovéPole 41">
          <a:extLst>
            <a:ext uri="{FF2B5EF4-FFF2-40B4-BE49-F238E27FC236}">
              <a16:creationId xmlns:a16="http://schemas.microsoft.com/office/drawing/2014/main" id="{FE9DA8E8-B1BC-43FE-8E4D-E201A7407C64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43" name="TextovéPole 42">
          <a:extLst>
            <a:ext uri="{FF2B5EF4-FFF2-40B4-BE49-F238E27FC236}">
              <a16:creationId xmlns:a16="http://schemas.microsoft.com/office/drawing/2014/main" id="{EE769BEF-5F20-4000-B66B-A1A82AB82C48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44" name="TextovéPole 43">
          <a:extLst>
            <a:ext uri="{FF2B5EF4-FFF2-40B4-BE49-F238E27FC236}">
              <a16:creationId xmlns:a16="http://schemas.microsoft.com/office/drawing/2014/main" id="{0A1F794F-21D1-435A-A5D2-ED15B9727590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45" name="TextovéPole 44">
          <a:extLst>
            <a:ext uri="{FF2B5EF4-FFF2-40B4-BE49-F238E27FC236}">
              <a16:creationId xmlns:a16="http://schemas.microsoft.com/office/drawing/2014/main" id="{E18F2168-7C48-4702-A6F0-0AD959D72FB1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46" name="TextovéPole 45">
          <a:extLst>
            <a:ext uri="{FF2B5EF4-FFF2-40B4-BE49-F238E27FC236}">
              <a16:creationId xmlns:a16="http://schemas.microsoft.com/office/drawing/2014/main" id="{B2D29BA8-25EE-41D9-840D-3E36C4785674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47" name="TextovéPole 46">
          <a:extLst>
            <a:ext uri="{FF2B5EF4-FFF2-40B4-BE49-F238E27FC236}">
              <a16:creationId xmlns:a16="http://schemas.microsoft.com/office/drawing/2014/main" id="{951F5749-1DBD-4EF3-BA86-50E007A4F16F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48" name="TextovéPole 47">
          <a:extLst>
            <a:ext uri="{FF2B5EF4-FFF2-40B4-BE49-F238E27FC236}">
              <a16:creationId xmlns:a16="http://schemas.microsoft.com/office/drawing/2014/main" id="{3B2786FA-5806-4068-835C-1C908C80D04A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49" name="TextovéPole 48">
          <a:extLst>
            <a:ext uri="{FF2B5EF4-FFF2-40B4-BE49-F238E27FC236}">
              <a16:creationId xmlns:a16="http://schemas.microsoft.com/office/drawing/2014/main" id="{299B2CA7-52B8-4365-8E20-C49F311299EC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50" name="TextovéPole 49">
          <a:extLst>
            <a:ext uri="{FF2B5EF4-FFF2-40B4-BE49-F238E27FC236}">
              <a16:creationId xmlns:a16="http://schemas.microsoft.com/office/drawing/2014/main" id="{5967A2F3-D019-4595-AD79-46F6726A7035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51" name="TextovéPole 50">
          <a:extLst>
            <a:ext uri="{FF2B5EF4-FFF2-40B4-BE49-F238E27FC236}">
              <a16:creationId xmlns:a16="http://schemas.microsoft.com/office/drawing/2014/main" id="{11CEDF94-5422-4194-BB78-4DDA3CA5228F}"/>
            </a:ext>
          </a:extLst>
        </xdr:cNvPr>
        <xdr:cNvSpPr txBox="1"/>
      </xdr:nvSpPr>
      <xdr:spPr>
        <a:xfrm>
          <a:off x="919843" y="854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52" name="TextovéPole 51">
          <a:extLst>
            <a:ext uri="{FF2B5EF4-FFF2-40B4-BE49-F238E27FC236}">
              <a16:creationId xmlns:a16="http://schemas.microsoft.com/office/drawing/2014/main" id="{3C0D280C-4CA6-4410-8443-AB6BC1A0BBE0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53" name="TextovéPole 52">
          <a:extLst>
            <a:ext uri="{FF2B5EF4-FFF2-40B4-BE49-F238E27FC236}">
              <a16:creationId xmlns:a16="http://schemas.microsoft.com/office/drawing/2014/main" id="{CAE8B02A-D8AA-41F3-8F11-329489B2E107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54" name="TextovéPole 53">
          <a:extLst>
            <a:ext uri="{FF2B5EF4-FFF2-40B4-BE49-F238E27FC236}">
              <a16:creationId xmlns:a16="http://schemas.microsoft.com/office/drawing/2014/main" id="{CD1702C7-0225-4583-8D18-2EC1F8E0FBDF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55" name="TextovéPole 54">
          <a:extLst>
            <a:ext uri="{FF2B5EF4-FFF2-40B4-BE49-F238E27FC236}">
              <a16:creationId xmlns:a16="http://schemas.microsoft.com/office/drawing/2014/main" id="{943ED177-7FDF-4688-AB3E-607EF96F8C77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56" name="TextovéPole 55">
          <a:extLst>
            <a:ext uri="{FF2B5EF4-FFF2-40B4-BE49-F238E27FC236}">
              <a16:creationId xmlns:a16="http://schemas.microsoft.com/office/drawing/2014/main" id="{BE5E5294-F109-4796-A9F7-FFCB82C31E61}"/>
            </a:ext>
          </a:extLst>
        </xdr:cNvPr>
        <xdr:cNvSpPr txBox="1"/>
      </xdr:nvSpPr>
      <xdr:spPr>
        <a:xfrm>
          <a:off x="919843" y="81693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57" name="TextovéPole 56">
          <a:extLst>
            <a:ext uri="{FF2B5EF4-FFF2-40B4-BE49-F238E27FC236}">
              <a16:creationId xmlns:a16="http://schemas.microsoft.com/office/drawing/2014/main" id="{60081EF3-1899-4567-B960-10ED0B004A99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58" name="TextovéPole 57">
          <a:extLst>
            <a:ext uri="{FF2B5EF4-FFF2-40B4-BE49-F238E27FC236}">
              <a16:creationId xmlns:a16="http://schemas.microsoft.com/office/drawing/2014/main" id="{ED177594-8673-4F44-B6EE-EF726145A838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59" name="TextovéPole 58">
          <a:extLst>
            <a:ext uri="{FF2B5EF4-FFF2-40B4-BE49-F238E27FC236}">
              <a16:creationId xmlns:a16="http://schemas.microsoft.com/office/drawing/2014/main" id="{2E5EDC1F-0BD7-4578-948C-EAC75853E3F3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0" name="TextovéPole 59">
          <a:extLst>
            <a:ext uri="{FF2B5EF4-FFF2-40B4-BE49-F238E27FC236}">
              <a16:creationId xmlns:a16="http://schemas.microsoft.com/office/drawing/2014/main" id="{913D9D87-06C8-4E2C-BBDD-A7C84AF13E1D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1" name="TextovéPole 60">
          <a:extLst>
            <a:ext uri="{FF2B5EF4-FFF2-40B4-BE49-F238E27FC236}">
              <a16:creationId xmlns:a16="http://schemas.microsoft.com/office/drawing/2014/main" id="{02FD0DC4-2097-4B11-BE99-BCD8C37709A0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137898" cy="4577"/>
    <xdr:pic>
      <xdr:nvPicPr>
        <xdr:cNvPr id="62" name="Picture 1" descr="http://www.cuesystem.com/Files/Images/Products/ST0051_Elite-B-7-wifi.png">
          <a:extLst>
            <a:ext uri="{FF2B5EF4-FFF2-40B4-BE49-F238E27FC236}">
              <a16:creationId xmlns:a16="http://schemas.microsoft.com/office/drawing/2014/main" id="{9CFD5BCA-A815-4C95-97E7-293B92B788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9139" y="1562100"/>
          <a:ext cx="1137898" cy="4577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63" name="TextovéPole 62">
          <a:extLst>
            <a:ext uri="{FF2B5EF4-FFF2-40B4-BE49-F238E27FC236}">
              <a16:creationId xmlns:a16="http://schemas.microsoft.com/office/drawing/2014/main" id="{A17F542A-BF2D-4180-921A-4C839A55B85C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4" name="TextovéPole 63">
          <a:extLst>
            <a:ext uri="{FF2B5EF4-FFF2-40B4-BE49-F238E27FC236}">
              <a16:creationId xmlns:a16="http://schemas.microsoft.com/office/drawing/2014/main" id="{9596C6A1-23B6-4240-B2B1-12CEB79DB9F8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5" name="TextovéPole 64">
          <a:extLst>
            <a:ext uri="{FF2B5EF4-FFF2-40B4-BE49-F238E27FC236}">
              <a16:creationId xmlns:a16="http://schemas.microsoft.com/office/drawing/2014/main" id="{51F17ADD-5C74-40B7-8872-04C92AB650C7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6" name="TextovéPole 65">
          <a:extLst>
            <a:ext uri="{FF2B5EF4-FFF2-40B4-BE49-F238E27FC236}">
              <a16:creationId xmlns:a16="http://schemas.microsoft.com/office/drawing/2014/main" id="{380A87C2-D3D4-4DF2-9531-178CE945EB62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7" name="TextovéPole 66">
          <a:extLst>
            <a:ext uri="{FF2B5EF4-FFF2-40B4-BE49-F238E27FC236}">
              <a16:creationId xmlns:a16="http://schemas.microsoft.com/office/drawing/2014/main" id="{7695842C-712A-4980-9B36-B94624AB342D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8" name="TextovéPole 67">
          <a:extLst>
            <a:ext uri="{FF2B5EF4-FFF2-40B4-BE49-F238E27FC236}">
              <a16:creationId xmlns:a16="http://schemas.microsoft.com/office/drawing/2014/main" id="{4E84A8E1-7665-413A-A081-4298D8E882B1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9" name="TextovéPole 68">
          <a:extLst>
            <a:ext uri="{FF2B5EF4-FFF2-40B4-BE49-F238E27FC236}">
              <a16:creationId xmlns:a16="http://schemas.microsoft.com/office/drawing/2014/main" id="{562D20CF-7F51-4196-9E82-E3A0FAB2FAB2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0" name="TextovéPole 69">
          <a:extLst>
            <a:ext uri="{FF2B5EF4-FFF2-40B4-BE49-F238E27FC236}">
              <a16:creationId xmlns:a16="http://schemas.microsoft.com/office/drawing/2014/main" id="{CC6DBD53-3854-4308-A232-FB1A64371152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137898" cy="4577"/>
    <xdr:pic>
      <xdr:nvPicPr>
        <xdr:cNvPr id="71" name="Picture 1" descr="http://www.cuesystem.com/Files/Images/Products/ST0051_Elite-B-7-wifi.png">
          <a:extLst>
            <a:ext uri="{FF2B5EF4-FFF2-40B4-BE49-F238E27FC236}">
              <a16:creationId xmlns:a16="http://schemas.microsoft.com/office/drawing/2014/main" id="{BC118DEF-F86E-45FD-A741-EFA0459CED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9139" y="1562100"/>
          <a:ext cx="1137898" cy="4577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2" name="TextovéPole 71">
          <a:extLst>
            <a:ext uri="{FF2B5EF4-FFF2-40B4-BE49-F238E27FC236}">
              <a16:creationId xmlns:a16="http://schemas.microsoft.com/office/drawing/2014/main" id="{AF7C0DF7-3825-4197-8FBE-498226EC3D64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3" name="TextovéPole 72">
          <a:extLst>
            <a:ext uri="{FF2B5EF4-FFF2-40B4-BE49-F238E27FC236}">
              <a16:creationId xmlns:a16="http://schemas.microsoft.com/office/drawing/2014/main" id="{94B766EE-6FF4-4867-92B1-F666344A9930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4" name="TextovéPole 73">
          <a:extLst>
            <a:ext uri="{FF2B5EF4-FFF2-40B4-BE49-F238E27FC236}">
              <a16:creationId xmlns:a16="http://schemas.microsoft.com/office/drawing/2014/main" id="{BC4F4C87-5748-41BE-B68A-3983D3139655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5" name="TextovéPole 74">
          <a:extLst>
            <a:ext uri="{FF2B5EF4-FFF2-40B4-BE49-F238E27FC236}">
              <a16:creationId xmlns:a16="http://schemas.microsoft.com/office/drawing/2014/main" id="{E1C2436C-1D34-419B-A546-7044B94613D2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6" name="TextovéPole 75">
          <a:extLst>
            <a:ext uri="{FF2B5EF4-FFF2-40B4-BE49-F238E27FC236}">
              <a16:creationId xmlns:a16="http://schemas.microsoft.com/office/drawing/2014/main" id="{C136C993-1D99-49A8-83D6-0341C4FF50BD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7" name="TextovéPole 76">
          <a:extLst>
            <a:ext uri="{FF2B5EF4-FFF2-40B4-BE49-F238E27FC236}">
              <a16:creationId xmlns:a16="http://schemas.microsoft.com/office/drawing/2014/main" id="{2AFA61E6-460D-4849-B2A1-B5821FA45AB6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8" name="TextovéPole 77">
          <a:extLst>
            <a:ext uri="{FF2B5EF4-FFF2-40B4-BE49-F238E27FC236}">
              <a16:creationId xmlns:a16="http://schemas.microsoft.com/office/drawing/2014/main" id="{4C1E25E9-320C-495C-AD3B-3D8D03109738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9" name="TextovéPole 78">
          <a:extLst>
            <a:ext uri="{FF2B5EF4-FFF2-40B4-BE49-F238E27FC236}">
              <a16:creationId xmlns:a16="http://schemas.microsoft.com/office/drawing/2014/main" id="{54AA655B-0F21-473C-B444-2F7A17BCB057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80" name="TextovéPole 79">
          <a:extLst>
            <a:ext uri="{FF2B5EF4-FFF2-40B4-BE49-F238E27FC236}">
              <a16:creationId xmlns:a16="http://schemas.microsoft.com/office/drawing/2014/main" id="{1ECA4DF0-5905-4DE6-8FDF-7767CDFB9A21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81" name="TextovéPole 80">
          <a:extLst>
            <a:ext uri="{FF2B5EF4-FFF2-40B4-BE49-F238E27FC236}">
              <a16:creationId xmlns:a16="http://schemas.microsoft.com/office/drawing/2014/main" id="{683934B2-2314-4B1C-90F3-63E971898F07}"/>
            </a:ext>
          </a:extLst>
        </xdr:cNvPr>
        <xdr:cNvSpPr txBox="1"/>
      </xdr:nvSpPr>
      <xdr:spPr>
        <a:xfrm>
          <a:off x="919843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82" name="TextovéPole 81">
          <a:extLst>
            <a:ext uri="{FF2B5EF4-FFF2-40B4-BE49-F238E27FC236}">
              <a16:creationId xmlns:a16="http://schemas.microsoft.com/office/drawing/2014/main" id="{68BB090E-EF84-462A-A74C-99EEF6F8922B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83" name="TextovéPole 82">
          <a:extLst>
            <a:ext uri="{FF2B5EF4-FFF2-40B4-BE49-F238E27FC236}">
              <a16:creationId xmlns:a16="http://schemas.microsoft.com/office/drawing/2014/main" id="{DEEF5FC6-F828-4FEE-89B9-0AA68EFB9327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84" name="TextovéPole 83">
          <a:extLst>
            <a:ext uri="{FF2B5EF4-FFF2-40B4-BE49-F238E27FC236}">
              <a16:creationId xmlns:a16="http://schemas.microsoft.com/office/drawing/2014/main" id="{3DE1EFC2-24DF-4B2F-A666-0A5BDA03703E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85" name="TextovéPole 84">
          <a:extLst>
            <a:ext uri="{FF2B5EF4-FFF2-40B4-BE49-F238E27FC236}">
              <a16:creationId xmlns:a16="http://schemas.microsoft.com/office/drawing/2014/main" id="{61A5589F-E8B3-4A56-8F0D-2BED2A2CCD0C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86" name="TextovéPole 85">
          <a:extLst>
            <a:ext uri="{FF2B5EF4-FFF2-40B4-BE49-F238E27FC236}">
              <a16:creationId xmlns:a16="http://schemas.microsoft.com/office/drawing/2014/main" id="{99036846-9339-4455-A39E-FCEFFE86C64D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87" name="TextovéPole 86">
          <a:extLst>
            <a:ext uri="{FF2B5EF4-FFF2-40B4-BE49-F238E27FC236}">
              <a16:creationId xmlns:a16="http://schemas.microsoft.com/office/drawing/2014/main" id="{62D64CA4-C080-48FF-B167-811F402FDA8E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88" name="TextovéPole 87">
          <a:extLst>
            <a:ext uri="{FF2B5EF4-FFF2-40B4-BE49-F238E27FC236}">
              <a16:creationId xmlns:a16="http://schemas.microsoft.com/office/drawing/2014/main" id="{9EF7256F-C00A-4629-BA61-F5E966A299DF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89" name="TextovéPole 88">
          <a:extLst>
            <a:ext uri="{FF2B5EF4-FFF2-40B4-BE49-F238E27FC236}">
              <a16:creationId xmlns:a16="http://schemas.microsoft.com/office/drawing/2014/main" id="{92156120-7CA8-4197-9844-A55E41116063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90" name="TextovéPole 89">
          <a:extLst>
            <a:ext uri="{FF2B5EF4-FFF2-40B4-BE49-F238E27FC236}">
              <a16:creationId xmlns:a16="http://schemas.microsoft.com/office/drawing/2014/main" id="{61D34D65-88FF-4BBE-89F2-40473AE55872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91" name="TextovéPole 90">
          <a:extLst>
            <a:ext uri="{FF2B5EF4-FFF2-40B4-BE49-F238E27FC236}">
              <a16:creationId xmlns:a16="http://schemas.microsoft.com/office/drawing/2014/main" id="{BBFBEE03-F172-480F-92E9-F5C3B173019F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92" name="TextovéPole 91">
          <a:extLst>
            <a:ext uri="{FF2B5EF4-FFF2-40B4-BE49-F238E27FC236}">
              <a16:creationId xmlns:a16="http://schemas.microsoft.com/office/drawing/2014/main" id="{3504BBF5-B896-4EA1-AE3B-5AF2AC81CFD2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93" name="TextovéPole 92">
          <a:extLst>
            <a:ext uri="{FF2B5EF4-FFF2-40B4-BE49-F238E27FC236}">
              <a16:creationId xmlns:a16="http://schemas.microsoft.com/office/drawing/2014/main" id="{809AD471-5B55-40E0-A11F-6B512191A3EC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94" name="TextovéPole 93">
          <a:extLst>
            <a:ext uri="{FF2B5EF4-FFF2-40B4-BE49-F238E27FC236}">
              <a16:creationId xmlns:a16="http://schemas.microsoft.com/office/drawing/2014/main" id="{834C421B-E4CB-4901-8A2B-5BC43C1DE66E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95" name="TextovéPole 94">
          <a:extLst>
            <a:ext uri="{FF2B5EF4-FFF2-40B4-BE49-F238E27FC236}">
              <a16:creationId xmlns:a16="http://schemas.microsoft.com/office/drawing/2014/main" id="{8DE53E24-E80C-4FD1-B7AE-8FC7D27C83D1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96" name="TextovéPole 95">
          <a:extLst>
            <a:ext uri="{FF2B5EF4-FFF2-40B4-BE49-F238E27FC236}">
              <a16:creationId xmlns:a16="http://schemas.microsoft.com/office/drawing/2014/main" id="{2B93EB4E-16A6-4080-9E22-D9A9F20A1927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97" name="TextovéPole 96">
          <a:extLst>
            <a:ext uri="{FF2B5EF4-FFF2-40B4-BE49-F238E27FC236}">
              <a16:creationId xmlns:a16="http://schemas.microsoft.com/office/drawing/2014/main" id="{CD832CE3-EFE7-4EAB-99EA-A9970AE79F7E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98" name="TextovéPole 97">
          <a:extLst>
            <a:ext uri="{FF2B5EF4-FFF2-40B4-BE49-F238E27FC236}">
              <a16:creationId xmlns:a16="http://schemas.microsoft.com/office/drawing/2014/main" id="{DD2DCF93-1F7F-4E90-ACBF-412D489614E6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99" name="TextovéPole 98">
          <a:extLst>
            <a:ext uri="{FF2B5EF4-FFF2-40B4-BE49-F238E27FC236}">
              <a16:creationId xmlns:a16="http://schemas.microsoft.com/office/drawing/2014/main" id="{62A6AED5-B529-4060-9129-DA2112DAC2E5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00" name="TextovéPole 99">
          <a:extLst>
            <a:ext uri="{FF2B5EF4-FFF2-40B4-BE49-F238E27FC236}">
              <a16:creationId xmlns:a16="http://schemas.microsoft.com/office/drawing/2014/main" id="{1A151172-5447-4E71-9004-0DB760E2632E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01" name="TextovéPole 100">
          <a:extLst>
            <a:ext uri="{FF2B5EF4-FFF2-40B4-BE49-F238E27FC236}">
              <a16:creationId xmlns:a16="http://schemas.microsoft.com/office/drawing/2014/main" id="{EADA76C7-EF53-4096-9531-9E61745CFECA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02" name="TextovéPole 101">
          <a:extLst>
            <a:ext uri="{FF2B5EF4-FFF2-40B4-BE49-F238E27FC236}">
              <a16:creationId xmlns:a16="http://schemas.microsoft.com/office/drawing/2014/main" id="{F6A4A990-AD95-4892-944D-8128C85FC07A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03" name="TextovéPole 102">
          <a:extLst>
            <a:ext uri="{FF2B5EF4-FFF2-40B4-BE49-F238E27FC236}">
              <a16:creationId xmlns:a16="http://schemas.microsoft.com/office/drawing/2014/main" id="{CDCD0B57-41C2-44AB-AE9F-403D4471ECEA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04" name="TextovéPole 103">
          <a:extLst>
            <a:ext uri="{FF2B5EF4-FFF2-40B4-BE49-F238E27FC236}">
              <a16:creationId xmlns:a16="http://schemas.microsoft.com/office/drawing/2014/main" id="{66253788-2DC0-4F79-B0D6-5A5A3A5FD9DE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05" name="TextovéPole 104">
          <a:extLst>
            <a:ext uri="{FF2B5EF4-FFF2-40B4-BE49-F238E27FC236}">
              <a16:creationId xmlns:a16="http://schemas.microsoft.com/office/drawing/2014/main" id="{B53E230B-9802-42AD-9728-E1FE5F3BB1DC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06" name="TextovéPole 105">
          <a:extLst>
            <a:ext uri="{FF2B5EF4-FFF2-40B4-BE49-F238E27FC236}">
              <a16:creationId xmlns:a16="http://schemas.microsoft.com/office/drawing/2014/main" id="{E3EE4606-20C6-4413-818C-9DCE414F8BB3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07" name="TextovéPole 106">
          <a:extLst>
            <a:ext uri="{FF2B5EF4-FFF2-40B4-BE49-F238E27FC236}">
              <a16:creationId xmlns:a16="http://schemas.microsoft.com/office/drawing/2014/main" id="{C0132448-0376-48B1-AD9B-17DDBBEA127D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08" name="TextovéPole 107">
          <a:extLst>
            <a:ext uri="{FF2B5EF4-FFF2-40B4-BE49-F238E27FC236}">
              <a16:creationId xmlns:a16="http://schemas.microsoft.com/office/drawing/2014/main" id="{D76A8030-AB52-43FD-ACED-7FE4AC47290D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09" name="TextovéPole 108">
          <a:extLst>
            <a:ext uri="{FF2B5EF4-FFF2-40B4-BE49-F238E27FC236}">
              <a16:creationId xmlns:a16="http://schemas.microsoft.com/office/drawing/2014/main" id="{1667DC3D-B1EE-4179-8A88-6AD89470EFCB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11" name="TextovéPole 110">
          <a:extLst>
            <a:ext uri="{FF2B5EF4-FFF2-40B4-BE49-F238E27FC236}">
              <a16:creationId xmlns:a16="http://schemas.microsoft.com/office/drawing/2014/main" id="{D9D137EB-D67E-4109-8381-2FAE7D8C51E2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12" name="TextovéPole 111">
          <a:extLst>
            <a:ext uri="{FF2B5EF4-FFF2-40B4-BE49-F238E27FC236}">
              <a16:creationId xmlns:a16="http://schemas.microsoft.com/office/drawing/2014/main" id="{289AC66A-D624-4412-93F8-A2574531D9D7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13" name="TextovéPole 112">
          <a:extLst>
            <a:ext uri="{FF2B5EF4-FFF2-40B4-BE49-F238E27FC236}">
              <a16:creationId xmlns:a16="http://schemas.microsoft.com/office/drawing/2014/main" id="{ACF541B4-0DD8-48A9-81D7-31A332432F10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14" name="TextovéPole 113">
          <a:extLst>
            <a:ext uri="{FF2B5EF4-FFF2-40B4-BE49-F238E27FC236}">
              <a16:creationId xmlns:a16="http://schemas.microsoft.com/office/drawing/2014/main" id="{5B3D2681-27E0-433B-8C93-092C87B3A524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15" name="TextovéPole 114">
          <a:extLst>
            <a:ext uri="{FF2B5EF4-FFF2-40B4-BE49-F238E27FC236}">
              <a16:creationId xmlns:a16="http://schemas.microsoft.com/office/drawing/2014/main" id="{148905F7-D501-481A-B6C6-DA2A20B91C09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16" name="TextovéPole 115">
          <a:extLst>
            <a:ext uri="{FF2B5EF4-FFF2-40B4-BE49-F238E27FC236}">
              <a16:creationId xmlns:a16="http://schemas.microsoft.com/office/drawing/2014/main" id="{A4ABDCAE-5D93-4840-85FE-E8FA54F3A567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17" name="TextovéPole 116">
          <a:extLst>
            <a:ext uri="{FF2B5EF4-FFF2-40B4-BE49-F238E27FC236}">
              <a16:creationId xmlns:a16="http://schemas.microsoft.com/office/drawing/2014/main" id="{F9D552B5-5D20-4105-A074-57CE841BEE87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18" name="TextovéPole 117">
          <a:extLst>
            <a:ext uri="{FF2B5EF4-FFF2-40B4-BE49-F238E27FC236}">
              <a16:creationId xmlns:a16="http://schemas.microsoft.com/office/drawing/2014/main" id="{38C7C75A-4F18-4774-8F39-281843D17475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19" name="TextovéPole 118">
          <a:extLst>
            <a:ext uri="{FF2B5EF4-FFF2-40B4-BE49-F238E27FC236}">
              <a16:creationId xmlns:a16="http://schemas.microsoft.com/office/drawing/2014/main" id="{D5A2CB3A-0589-4E7A-9CDD-E5A22CD7FA8F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20" name="TextovéPole 119">
          <a:extLst>
            <a:ext uri="{FF2B5EF4-FFF2-40B4-BE49-F238E27FC236}">
              <a16:creationId xmlns:a16="http://schemas.microsoft.com/office/drawing/2014/main" id="{D6B1E5CE-7E04-42E7-8880-6263B20E928E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21" name="TextovéPole 120">
          <a:extLst>
            <a:ext uri="{FF2B5EF4-FFF2-40B4-BE49-F238E27FC236}">
              <a16:creationId xmlns:a16="http://schemas.microsoft.com/office/drawing/2014/main" id="{BFF7658A-88A8-4CE6-BB71-3FEA2E142B79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22" name="TextovéPole 121">
          <a:extLst>
            <a:ext uri="{FF2B5EF4-FFF2-40B4-BE49-F238E27FC236}">
              <a16:creationId xmlns:a16="http://schemas.microsoft.com/office/drawing/2014/main" id="{BB6575F4-57E9-4713-B558-61AB4B49EAD4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23" name="TextovéPole 122">
          <a:extLst>
            <a:ext uri="{FF2B5EF4-FFF2-40B4-BE49-F238E27FC236}">
              <a16:creationId xmlns:a16="http://schemas.microsoft.com/office/drawing/2014/main" id="{C58E2DFE-311A-442C-8B66-05320A932E63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24" name="TextovéPole 123">
          <a:extLst>
            <a:ext uri="{FF2B5EF4-FFF2-40B4-BE49-F238E27FC236}">
              <a16:creationId xmlns:a16="http://schemas.microsoft.com/office/drawing/2014/main" id="{44A0B146-B3EE-44D3-8EDC-FBDA938AADD1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25" name="TextovéPole 124">
          <a:extLst>
            <a:ext uri="{FF2B5EF4-FFF2-40B4-BE49-F238E27FC236}">
              <a16:creationId xmlns:a16="http://schemas.microsoft.com/office/drawing/2014/main" id="{000A46CC-85F8-479E-9D5F-22591B08082E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26" name="TextovéPole 125">
          <a:extLst>
            <a:ext uri="{FF2B5EF4-FFF2-40B4-BE49-F238E27FC236}">
              <a16:creationId xmlns:a16="http://schemas.microsoft.com/office/drawing/2014/main" id="{222657AF-C8B4-4EEE-B264-4B8F321EAE3F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27" name="TextovéPole 126">
          <a:extLst>
            <a:ext uri="{FF2B5EF4-FFF2-40B4-BE49-F238E27FC236}">
              <a16:creationId xmlns:a16="http://schemas.microsoft.com/office/drawing/2014/main" id="{1BFABB3C-EE45-41EA-89BA-447D0401B830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28" name="TextovéPole 127">
          <a:extLst>
            <a:ext uri="{FF2B5EF4-FFF2-40B4-BE49-F238E27FC236}">
              <a16:creationId xmlns:a16="http://schemas.microsoft.com/office/drawing/2014/main" id="{D0FF0A04-AB75-4C12-95E5-D2888B86060D}"/>
            </a:ext>
          </a:extLst>
        </xdr:cNvPr>
        <xdr:cNvSpPr txBox="1"/>
      </xdr:nvSpPr>
      <xdr:spPr>
        <a:xfrm>
          <a:off x="919843" y="755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29" name="TextovéPole 128">
          <a:extLst>
            <a:ext uri="{FF2B5EF4-FFF2-40B4-BE49-F238E27FC236}">
              <a16:creationId xmlns:a16="http://schemas.microsoft.com/office/drawing/2014/main" id="{DEC93250-6A0F-4EBF-BBD4-DA99AA5E6D93}"/>
            </a:ext>
          </a:extLst>
        </xdr:cNvPr>
        <xdr:cNvSpPr txBox="1"/>
      </xdr:nvSpPr>
      <xdr:spPr>
        <a:xfrm>
          <a:off x="919843" y="548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30" name="TextovéPole 129">
          <a:extLst>
            <a:ext uri="{FF2B5EF4-FFF2-40B4-BE49-F238E27FC236}">
              <a16:creationId xmlns:a16="http://schemas.microsoft.com/office/drawing/2014/main" id="{95E73901-FBA4-4F62-B990-9DC5E0B14266}"/>
            </a:ext>
          </a:extLst>
        </xdr:cNvPr>
        <xdr:cNvSpPr txBox="1"/>
      </xdr:nvSpPr>
      <xdr:spPr>
        <a:xfrm>
          <a:off x="919843" y="548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31" name="TextovéPole 130">
          <a:extLst>
            <a:ext uri="{FF2B5EF4-FFF2-40B4-BE49-F238E27FC236}">
              <a16:creationId xmlns:a16="http://schemas.microsoft.com/office/drawing/2014/main" id="{1611BDFE-D29D-406A-9798-6F03BB9D9A41}"/>
            </a:ext>
          </a:extLst>
        </xdr:cNvPr>
        <xdr:cNvSpPr txBox="1"/>
      </xdr:nvSpPr>
      <xdr:spPr>
        <a:xfrm>
          <a:off x="919843" y="548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32" name="TextovéPole 131">
          <a:extLst>
            <a:ext uri="{FF2B5EF4-FFF2-40B4-BE49-F238E27FC236}">
              <a16:creationId xmlns:a16="http://schemas.microsoft.com/office/drawing/2014/main" id="{F7CB55D7-6018-41B6-B6F7-43122B6C5C8E}"/>
            </a:ext>
          </a:extLst>
        </xdr:cNvPr>
        <xdr:cNvSpPr txBox="1"/>
      </xdr:nvSpPr>
      <xdr:spPr>
        <a:xfrm>
          <a:off x="919843" y="548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33" name="TextovéPole 132">
          <a:extLst>
            <a:ext uri="{FF2B5EF4-FFF2-40B4-BE49-F238E27FC236}">
              <a16:creationId xmlns:a16="http://schemas.microsoft.com/office/drawing/2014/main" id="{354420B9-1047-48D4-A317-AC4969B8D5B7}"/>
            </a:ext>
          </a:extLst>
        </xdr:cNvPr>
        <xdr:cNvSpPr txBox="1"/>
      </xdr:nvSpPr>
      <xdr:spPr>
        <a:xfrm>
          <a:off x="919843" y="548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34" name="TextovéPole 133">
          <a:extLst>
            <a:ext uri="{FF2B5EF4-FFF2-40B4-BE49-F238E27FC236}">
              <a16:creationId xmlns:a16="http://schemas.microsoft.com/office/drawing/2014/main" id="{51CA4CCE-3BEC-4AF7-B11F-C402CAB81BDB}"/>
            </a:ext>
          </a:extLst>
        </xdr:cNvPr>
        <xdr:cNvSpPr txBox="1"/>
      </xdr:nvSpPr>
      <xdr:spPr>
        <a:xfrm>
          <a:off x="919843" y="548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35" name="TextovéPole 134">
          <a:extLst>
            <a:ext uri="{FF2B5EF4-FFF2-40B4-BE49-F238E27FC236}">
              <a16:creationId xmlns:a16="http://schemas.microsoft.com/office/drawing/2014/main" id="{560ED944-7DDD-4108-89FA-9101250A6B8C}"/>
            </a:ext>
          </a:extLst>
        </xdr:cNvPr>
        <xdr:cNvSpPr txBox="1"/>
      </xdr:nvSpPr>
      <xdr:spPr>
        <a:xfrm>
          <a:off x="919843" y="548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36" name="TextovéPole 135">
          <a:extLst>
            <a:ext uri="{FF2B5EF4-FFF2-40B4-BE49-F238E27FC236}">
              <a16:creationId xmlns:a16="http://schemas.microsoft.com/office/drawing/2014/main" id="{F060AFD6-CA33-43C7-A1A8-5A3F946523E2}"/>
            </a:ext>
          </a:extLst>
        </xdr:cNvPr>
        <xdr:cNvSpPr txBox="1"/>
      </xdr:nvSpPr>
      <xdr:spPr>
        <a:xfrm>
          <a:off x="919843" y="548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37" name="TextovéPole 136">
          <a:extLst>
            <a:ext uri="{FF2B5EF4-FFF2-40B4-BE49-F238E27FC236}">
              <a16:creationId xmlns:a16="http://schemas.microsoft.com/office/drawing/2014/main" id="{87BAD4AC-5BD0-405E-9048-5F441B0B7AE9}"/>
            </a:ext>
          </a:extLst>
        </xdr:cNvPr>
        <xdr:cNvSpPr txBox="1"/>
      </xdr:nvSpPr>
      <xdr:spPr>
        <a:xfrm>
          <a:off x="919843" y="548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38" name="TextovéPole 137">
          <a:extLst>
            <a:ext uri="{FF2B5EF4-FFF2-40B4-BE49-F238E27FC236}">
              <a16:creationId xmlns:a16="http://schemas.microsoft.com/office/drawing/2014/main" id="{A66D0B88-102C-4B82-804C-D8234796D638}"/>
            </a:ext>
          </a:extLst>
        </xdr:cNvPr>
        <xdr:cNvSpPr txBox="1"/>
      </xdr:nvSpPr>
      <xdr:spPr>
        <a:xfrm>
          <a:off x="919843" y="548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39" name="TextovéPole 138">
          <a:extLst>
            <a:ext uri="{FF2B5EF4-FFF2-40B4-BE49-F238E27FC236}">
              <a16:creationId xmlns:a16="http://schemas.microsoft.com/office/drawing/2014/main" id="{0692304D-A67D-49AF-8F69-E41EC854603D}"/>
            </a:ext>
          </a:extLst>
        </xdr:cNvPr>
        <xdr:cNvSpPr txBox="1"/>
      </xdr:nvSpPr>
      <xdr:spPr>
        <a:xfrm>
          <a:off x="919843" y="548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40" name="TextovéPole 139">
          <a:extLst>
            <a:ext uri="{FF2B5EF4-FFF2-40B4-BE49-F238E27FC236}">
              <a16:creationId xmlns:a16="http://schemas.microsoft.com/office/drawing/2014/main" id="{A9550B03-69A8-4160-90E4-6197A947CFE8}"/>
            </a:ext>
          </a:extLst>
        </xdr:cNvPr>
        <xdr:cNvSpPr txBox="1"/>
      </xdr:nvSpPr>
      <xdr:spPr>
        <a:xfrm>
          <a:off x="919843" y="548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41" name="TextovéPole 140">
          <a:extLst>
            <a:ext uri="{FF2B5EF4-FFF2-40B4-BE49-F238E27FC236}">
              <a16:creationId xmlns:a16="http://schemas.microsoft.com/office/drawing/2014/main" id="{C061EEB9-1F45-4473-88B7-AEE7548A2CD2}"/>
            </a:ext>
          </a:extLst>
        </xdr:cNvPr>
        <xdr:cNvSpPr txBox="1"/>
      </xdr:nvSpPr>
      <xdr:spPr>
        <a:xfrm>
          <a:off x="919843" y="548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42" name="TextovéPole 141">
          <a:extLst>
            <a:ext uri="{FF2B5EF4-FFF2-40B4-BE49-F238E27FC236}">
              <a16:creationId xmlns:a16="http://schemas.microsoft.com/office/drawing/2014/main" id="{A3DCFF53-06C6-413C-9262-4C4B86F76839}"/>
            </a:ext>
          </a:extLst>
        </xdr:cNvPr>
        <xdr:cNvSpPr txBox="1"/>
      </xdr:nvSpPr>
      <xdr:spPr>
        <a:xfrm>
          <a:off x="919843" y="548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43" name="TextovéPole 142">
          <a:extLst>
            <a:ext uri="{FF2B5EF4-FFF2-40B4-BE49-F238E27FC236}">
              <a16:creationId xmlns:a16="http://schemas.microsoft.com/office/drawing/2014/main" id="{4DF13A35-12A7-41D9-87F5-649374E3B5C8}"/>
            </a:ext>
          </a:extLst>
        </xdr:cNvPr>
        <xdr:cNvSpPr txBox="1"/>
      </xdr:nvSpPr>
      <xdr:spPr>
        <a:xfrm>
          <a:off x="919843" y="548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44" name="TextovéPole 143">
          <a:extLst>
            <a:ext uri="{FF2B5EF4-FFF2-40B4-BE49-F238E27FC236}">
              <a16:creationId xmlns:a16="http://schemas.microsoft.com/office/drawing/2014/main" id="{6CBDB273-9C4A-4160-AA9B-6048C87248CE}"/>
            </a:ext>
          </a:extLst>
        </xdr:cNvPr>
        <xdr:cNvSpPr txBox="1"/>
      </xdr:nvSpPr>
      <xdr:spPr>
        <a:xfrm>
          <a:off x="919843" y="548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45" name="TextovéPole 144">
          <a:extLst>
            <a:ext uri="{FF2B5EF4-FFF2-40B4-BE49-F238E27FC236}">
              <a16:creationId xmlns:a16="http://schemas.microsoft.com/office/drawing/2014/main" id="{F87A7096-66BE-4539-BC77-7D33C066359F}"/>
            </a:ext>
          </a:extLst>
        </xdr:cNvPr>
        <xdr:cNvSpPr txBox="1"/>
      </xdr:nvSpPr>
      <xdr:spPr>
        <a:xfrm>
          <a:off x="919843" y="548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46" name="TextovéPole 145">
          <a:extLst>
            <a:ext uri="{FF2B5EF4-FFF2-40B4-BE49-F238E27FC236}">
              <a16:creationId xmlns:a16="http://schemas.microsoft.com/office/drawing/2014/main" id="{BFBC29D7-C534-445A-876C-FCD725307F65}"/>
            </a:ext>
          </a:extLst>
        </xdr:cNvPr>
        <xdr:cNvSpPr txBox="1"/>
      </xdr:nvSpPr>
      <xdr:spPr>
        <a:xfrm>
          <a:off x="919843" y="77883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394607</xdr:rowOff>
    </xdr:from>
    <xdr:ext cx="184731" cy="264560"/>
    <xdr:sp macro="" textlink="">
      <xdr:nvSpPr>
        <xdr:cNvPr id="147" name="TextovéPole 146">
          <a:extLst>
            <a:ext uri="{FF2B5EF4-FFF2-40B4-BE49-F238E27FC236}">
              <a16:creationId xmlns:a16="http://schemas.microsoft.com/office/drawing/2014/main" id="{FAC02286-AFC1-4C3C-B30C-11EAEEAC34AC}"/>
            </a:ext>
          </a:extLst>
        </xdr:cNvPr>
        <xdr:cNvSpPr txBox="1"/>
      </xdr:nvSpPr>
      <xdr:spPr>
        <a:xfrm>
          <a:off x="919843" y="21853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148" name="TextovéPole 147">
          <a:extLst>
            <a:ext uri="{FF2B5EF4-FFF2-40B4-BE49-F238E27FC236}">
              <a16:creationId xmlns:a16="http://schemas.microsoft.com/office/drawing/2014/main" id="{2EC97DA4-758D-48C5-9CFE-2D7CA2B5E3A8}"/>
            </a:ext>
          </a:extLst>
        </xdr:cNvPr>
        <xdr:cNvSpPr txBox="1"/>
      </xdr:nvSpPr>
      <xdr:spPr>
        <a:xfrm>
          <a:off x="919843" y="41855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49" name="TextovéPole 148">
          <a:extLst>
            <a:ext uri="{FF2B5EF4-FFF2-40B4-BE49-F238E27FC236}">
              <a16:creationId xmlns:a16="http://schemas.microsoft.com/office/drawing/2014/main" id="{E673D472-86B3-49FD-A868-73F04D06F70D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50" name="TextovéPole 149">
          <a:extLst>
            <a:ext uri="{FF2B5EF4-FFF2-40B4-BE49-F238E27FC236}">
              <a16:creationId xmlns:a16="http://schemas.microsoft.com/office/drawing/2014/main" id="{9A68B2B6-593B-4CB7-976E-B22453E82198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51" name="TextovéPole 150">
          <a:extLst>
            <a:ext uri="{FF2B5EF4-FFF2-40B4-BE49-F238E27FC236}">
              <a16:creationId xmlns:a16="http://schemas.microsoft.com/office/drawing/2014/main" id="{E5FE2035-711E-4B0F-996D-C413AFDA6D11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52" name="TextovéPole 151">
          <a:extLst>
            <a:ext uri="{FF2B5EF4-FFF2-40B4-BE49-F238E27FC236}">
              <a16:creationId xmlns:a16="http://schemas.microsoft.com/office/drawing/2014/main" id="{6F2407C8-239A-4128-8EF3-9073BD8EFD22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53" name="TextovéPole 152">
          <a:extLst>
            <a:ext uri="{FF2B5EF4-FFF2-40B4-BE49-F238E27FC236}">
              <a16:creationId xmlns:a16="http://schemas.microsoft.com/office/drawing/2014/main" id="{1250C2E9-8228-4C0F-ACC4-BA8B7CB7ACCE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54" name="TextovéPole 153">
          <a:extLst>
            <a:ext uri="{FF2B5EF4-FFF2-40B4-BE49-F238E27FC236}">
              <a16:creationId xmlns:a16="http://schemas.microsoft.com/office/drawing/2014/main" id="{DAFA8580-8BA7-478F-B1B3-9379C3B6F1CB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55" name="TextovéPole 154">
          <a:extLst>
            <a:ext uri="{FF2B5EF4-FFF2-40B4-BE49-F238E27FC236}">
              <a16:creationId xmlns:a16="http://schemas.microsoft.com/office/drawing/2014/main" id="{415C5790-9716-4D76-9E22-6E28F0B9B9A0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56" name="TextovéPole 155">
          <a:extLst>
            <a:ext uri="{FF2B5EF4-FFF2-40B4-BE49-F238E27FC236}">
              <a16:creationId xmlns:a16="http://schemas.microsoft.com/office/drawing/2014/main" id="{A9623EE3-3EF6-4354-AE97-703FF8CEB096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57" name="TextovéPole 156">
          <a:extLst>
            <a:ext uri="{FF2B5EF4-FFF2-40B4-BE49-F238E27FC236}">
              <a16:creationId xmlns:a16="http://schemas.microsoft.com/office/drawing/2014/main" id="{2BEB1AB0-90B0-497B-BB2A-ACEE22DF4532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58" name="TextovéPole 157">
          <a:extLst>
            <a:ext uri="{FF2B5EF4-FFF2-40B4-BE49-F238E27FC236}">
              <a16:creationId xmlns:a16="http://schemas.microsoft.com/office/drawing/2014/main" id="{9FDDC452-D50A-4E30-B3CE-6C44F1FDBFF3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59" name="TextovéPole 158">
          <a:extLst>
            <a:ext uri="{FF2B5EF4-FFF2-40B4-BE49-F238E27FC236}">
              <a16:creationId xmlns:a16="http://schemas.microsoft.com/office/drawing/2014/main" id="{B0A7E2D4-3325-4EC2-A2F9-1870C7C45276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60" name="TextovéPole 159">
          <a:extLst>
            <a:ext uri="{FF2B5EF4-FFF2-40B4-BE49-F238E27FC236}">
              <a16:creationId xmlns:a16="http://schemas.microsoft.com/office/drawing/2014/main" id="{B5EC82E5-FB45-4F19-8C66-086E55941BF3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61" name="TextovéPole 160">
          <a:extLst>
            <a:ext uri="{FF2B5EF4-FFF2-40B4-BE49-F238E27FC236}">
              <a16:creationId xmlns:a16="http://schemas.microsoft.com/office/drawing/2014/main" id="{5D1FBBBC-1965-4F79-846C-31EAA38836FC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62" name="TextovéPole 161">
          <a:extLst>
            <a:ext uri="{FF2B5EF4-FFF2-40B4-BE49-F238E27FC236}">
              <a16:creationId xmlns:a16="http://schemas.microsoft.com/office/drawing/2014/main" id="{AE2F81CC-0F41-4C4F-9619-3F445F25C4F3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63" name="TextovéPole 162">
          <a:extLst>
            <a:ext uri="{FF2B5EF4-FFF2-40B4-BE49-F238E27FC236}">
              <a16:creationId xmlns:a16="http://schemas.microsoft.com/office/drawing/2014/main" id="{043CCD97-7490-46B1-9E77-9B043FED29FF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64" name="TextovéPole 163">
          <a:extLst>
            <a:ext uri="{FF2B5EF4-FFF2-40B4-BE49-F238E27FC236}">
              <a16:creationId xmlns:a16="http://schemas.microsoft.com/office/drawing/2014/main" id="{5DF2AC49-479F-4D26-88E4-84DA341FCBD0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65" name="TextovéPole 164">
          <a:extLst>
            <a:ext uri="{FF2B5EF4-FFF2-40B4-BE49-F238E27FC236}">
              <a16:creationId xmlns:a16="http://schemas.microsoft.com/office/drawing/2014/main" id="{302788DF-0C68-405C-8EB3-E1C64CEEA8FC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66" name="TextovéPole 165">
          <a:extLst>
            <a:ext uri="{FF2B5EF4-FFF2-40B4-BE49-F238E27FC236}">
              <a16:creationId xmlns:a16="http://schemas.microsoft.com/office/drawing/2014/main" id="{EC26DC5C-82DF-459C-86B7-5035F57F3383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67" name="TextovéPole 166">
          <a:extLst>
            <a:ext uri="{FF2B5EF4-FFF2-40B4-BE49-F238E27FC236}">
              <a16:creationId xmlns:a16="http://schemas.microsoft.com/office/drawing/2014/main" id="{537D675D-3562-474A-BD56-BA7C6340295B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68" name="TextovéPole 167">
          <a:extLst>
            <a:ext uri="{FF2B5EF4-FFF2-40B4-BE49-F238E27FC236}">
              <a16:creationId xmlns:a16="http://schemas.microsoft.com/office/drawing/2014/main" id="{F8E5C64F-1135-40F7-A16E-116E5B1CD801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69" name="TextovéPole 168">
          <a:extLst>
            <a:ext uri="{FF2B5EF4-FFF2-40B4-BE49-F238E27FC236}">
              <a16:creationId xmlns:a16="http://schemas.microsoft.com/office/drawing/2014/main" id="{16BB3406-4147-46CD-92AC-49EC63C1F4EA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70" name="TextovéPole 169">
          <a:extLst>
            <a:ext uri="{FF2B5EF4-FFF2-40B4-BE49-F238E27FC236}">
              <a16:creationId xmlns:a16="http://schemas.microsoft.com/office/drawing/2014/main" id="{FBD11FCA-1599-453B-8F28-584C0471F5B1}"/>
            </a:ext>
          </a:extLst>
        </xdr:cNvPr>
        <xdr:cNvSpPr txBox="1"/>
      </xdr:nvSpPr>
      <xdr:spPr>
        <a:xfrm>
          <a:off x="919843" y="17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394607</xdr:rowOff>
    </xdr:from>
    <xdr:ext cx="184731" cy="264560"/>
    <xdr:sp macro="" textlink="">
      <xdr:nvSpPr>
        <xdr:cNvPr id="171" name="TextovéPole 170">
          <a:extLst>
            <a:ext uri="{FF2B5EF4-FFF2-40B4-BE49-F238E27FC236}">
              <a16:creationId xmlns:a16="http://schemas.microsoft.com/office/drawing/2014/main" id="{FE8298F3-B025-4D68-ABA1-7A30FAFF9056}"/>
            </a:ext>
          </a:extLst>
        </xdr:cNvPr>
        <xdr:cNvSpPr txBox="1"/>
      </xdr:nvSpPr>
      <xdr:spPr>
        <a:xfrm>
          <a:off x="919843" y="28520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7</xdr:row>
      <xdr:rowOff>394607</xdr:rowOff>
    </xdr:from>
    <xdr:ext cx="184731" cy="264560"/>
    <xdr:sp macro="" textlink="">
      <xdr:nvSpPr>
        <xdr:cNvPr id="172" name="TextovéPole 171">
          <a:extLst>
            <a:ext uri="{FF2B5EF4-FFF2-40B4-BE49-F238E27FC236}">
              <a16:creationId xmlns:a16="http://schemas.microsoft.com/office/drawing/2014/main" id="{216DBFE1-BA2F-4A19-BABC-B82BB8A13695}"/>
            </a:ext>
          </a:extLst>
        </xdr:cNvPr>
        <xdr:cNvSpPr txBox="1"/>
      </xdr:nvSpPr>
      <xdr:spPr>
        <a:xfrm>
          <a:off x="919843" y="35188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</xdr:row>
      <xdr:rowOff>394607</xdr:rowOff>
    </xdr:from>
    <xdr:ext cx="184731" cy="264560"/>
    <xdr:sp macro="" textlink="">
      <xdr:nvSpPr>
        <xdr:cNvPr id="173" name="TextovéPole 172">
          <a:extLst>
            <a:ext uri="{FF2B5EF4-FFF2-40B4-BE49-F238E27FC236}">
              <a16:creationId xmlns:a16="http://schemas.microsoft.com/office/drawing/2014/main" id="{B09F0FC0-97F8-454B-B210-D84F90C70E21}"/>
            </a:ext>
          </a:extLst>
        </xdr:cNvPr>
        <xdr:cNvSpPr txBox="1"/>
      </xdr:nvSpPr>
      <xdr:spPr>
        <a:xfrm>
          <a:off x="922084" y="46304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9</xdr:row>
      <xdr:rowOff>394607</xdr:rowOff>
    </xdr:from>
    <xdr:ext cx="184731" cy="264560"/>
    <xdr:sp macro="" textlink="">
      <xdr:nvSpPr>
        <xdr:cNvPr id="174" name="TextovéPole 173">
          <a:extLst>
            <a:ext uri="{FF2B5EF4-FFF2-40B4-BE49-F238E27FC236}">
              <a16:creationId xmlns:a16="http://schemas.microsoft.com/office/drawing/2014/main" id="{795CB1A8-27D8-4FB4-AA46-95B2AFE55198}"/>
            </a:ext>
          </a:extLst>
        </xdr:cNvPr>
        <xdr:cNvSpPr txBox="1"/>
      </xdr:nvSpPr>
      <xdr:spPr>
        <a:xfrm>
          <a:off x="922084" y="39580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</xdr:row>
      <xdr:rowOff>394607</xdr:rowOff>
    </xdr:from>
    <xdr:ext cx="184731" cy="264560"/>
    <xdr:sp macro="" textlink="">
      <xdr:nvSpPr>
        <xdr:cNvPr id="175" name="TextovéPole 174">
          <a:extLst>
            <a:ext uri="{FF2B5EF4-FFF2-40B4-BE49-F238E27FC236}">
              <a16:creationId xmlns:a16="http://schemas.microsoft.com/office/drawing/2014/main" id="{B81B314C-401C-4EDE-9F9C-A148E4E8988B}"/>
            </a:ext>
          </a:extLst>
        </xdr:cNvPr>
        <xdr:cNvSpPr txBox="1"/>
      </xdr:nvSpPr>
      <xdr:spPr>
        <a:xfrm>
          <a:off x="922084" y="261337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1-01-12T08:00:47.44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0 16400,'0'0'0</inkml:trace>
</inkml: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3"/>
  <sheetViews>
    <sheetView tabSelected="1" view="pageBreakPreview" zoomScaleNormal="100" zoomScaleSheetLayoutView="100" workbookViewId="0">
      <selection activeCell="F13" sqref="F13"/>
    </sheetView>
  </sheetViews>
  <sheetFormatPr defaultRowHeight="12.75" x14ac:dyDescent="0.2"/>
  <cols>
    <col min="1" max="1" width="9.7109375" style="3" customWidth="1"/>
    <col min="2" max="2" width="80.28515625" style="3" customWidth="1"/>
    <col min="3" max="3" width="17.42578125" style="2" customWidth="1"/>
    <col min="4" max="4" width="13" style="4" customWidth="1"/>
    <col min="5" max="5" width="22.85546875" style="6" customWidth="1"/>
    <col min="6" max="6" width="15.140625" style="3" customWidth="1"/>
    <col min="7" max="7" width="9.140625" style="3"/>
    <col min="8" max="8" width="9.42578125" style="3" bestFit="1" customWidth="1"/>
    <col min="9" max="16384" width="9.140625" style="3"/>
  </cols>
  <sheetData>
    <row r="1" spans="1:6" customFormat="1" ht="39.75" customHeight="1" x14ac:dyDescent="0.2">
      <c r="A1" s="129"/>
      <c r="B1" s="129"/>
      <c r="C1" s="129"/>
      <c r="D1" s="129"/>
      <c r="E1" s="129"/>
    </row>
    <row r="2" spans="1:6" customFormat="1" ht="9.75" customHeight="1" x14ac:dyDescent="0.2">
      <c r="A2" s="129"/>
      <c r="B2" s="129"/>
      <c r="C2" s="129"/>
      <c r="D2" s="129"/>
      <c r="E2" s="129"/>
    </row>
    <row r="3" spans="1:6" s="9" customFormat="1" ht="15.75" x14ac:dyDescent="0.2">
      <c r="A3" s="8"/>
      <c r="B3" s="23"/>
      <c r="C3" s="136"/>
      <c r="D3" s="137"/>
      <c r="E3" s="8"/>
    </row>
    <row r="4" spans="1:6" s="9" customFormat="1" ht="15.75" x14ac:dyDescent="0.2">
      <c r="A4" s="8"/>
      <c r="B4" s="23"/>
      <c r="C4" s="136"/>
      <c r="D4" s="137"/>
      <c r="E4" s="8"/>
    </row>
    <row r="5" spans="1:6" s="9" customFormat="1" ht="15.75" x14ac:dyDescent="0.2">
      <c r="A5" s="8"/>
      <c r="B5" s="23"/>
      <c r="C5" s="136"/>
      <c r="D5" s="137"/>
      <c r="E5" s="8"/>
    </row>
    <row r="6" spans="1:6" s="9" customFormat="1" ht="15.75" x14ac:dyDescent="0.2">
      <c r="A6" s="8"/>
      <c r="B6" s="23"/>
      <c r="C6" s="136"/>
      <c r="D6" s="137"/>
      <c r="E6" s="8"/>
    </row>
    <row r="7" spans="1:6" s="9" customFormat="1" ht="15.75" x14ac:dyDescent="0.2">
      <c r="A7" s="8"/>
      <c r="B7" s="23"/>
      <c r="C7" s="136"/>
      <c r="D7" s="137"/>
      <c r="E7" s="8"/>
    </row>
    <row r="8" spans="1:6" customFormat="1" ht="47.25" customHeight="1" thickBot="1" x14ac:dyDescent="0.25">
      <c r="A8" s="7"/>
      <c r="B8" s="7"/>
      <c r="C8" s="7"/>
      <c r="D8" s="7"/>
      <c r="E8" s="7"/>
    </row>
    <row r="9" spans="1:6" s="1" customFormat="1" ht="26.25" thickBot="1" x14ac:dyDescent="0.25">
      <c r="A9" s="17" t="s">
        <v>0</v>
      </c>
      <c r="B9" s="18" t="s">
        <v>1</v>
      </c>
      <c r="C9" s="18" t="s">
        <v>2</v>
      </c>
      <c r="D9" s="18" t="s">
        <v>3</v>
      </c>
      <c r="E9" s="19" t="s">
        <v>4</v>
      </c>
    </row>
    <row r="10" spans="1:6" s="1" customFormat="1" ht="21" customHeight="1" thickBot="1" x14ac:dyDescent="0.25">
      <c r="A10" s="130" t="s">
        <v>8</v>
      </c>
      <c r="B10" s="131"/>
      <c r="C10" s="131"/>
      <c r="D10" s="131"/>
      <c r="E10" s="132"/>
    </row>
    <row r="11" spans="1:6" s="13" customFormat="1" ht="27" customHeight="1" x14ac:dyDescent="0.2">
      <c r="A11" s="10">
        <v>1</v>
      </c>
      <c r="B11" s="31" t="str">
        <f>Průjezd!C3</f>
        <v>Průjezd</v>
      </c>
      <c r="C11" s="11">
        <f>Průjezd!H16</f>
        <v>0</v>
      </c>
      <c r="D11" s="12">
        <v>1</v>
      </c>
      <c r="E11" s="20">
        <f t="shared" ref="E11:E14" si="0">C11*D11</f>
        <v>0</v>
      </c>
      <c r="F11" s="24"/>
    </row>
    <row r="12" spans="1:6" s="13" customFormat="1" ht="27" customHeight="1" x14ac:dyDescent="0.2">
      <c r="A12" s="14">
        <f t="shared" ref="A12:A15" si="1">A11+1</f>
        <v>2</v>
      </c>
      <c r="B12" s="31" t="str">
        <f>Recepce!C3</f>
        <v>Recepce 101</v>
      </c>
      <c r="C12" s="16">
        <f>Recepce!H20</f>
        <v>0</v>
      </c>
      <c r="D12" s="15">
        <v>1</v>
      </c>
      <c r="E12" s="21">
        <f t="shared" si="0"/>
        <v>0</v>
      </c>
      <c r="F12" s="24"/>
    </row>
    <row r="13" spans="1:6" s="13" customFormat="1" ht="27" customHeight="1" x14ac:dyDescent="0.2">
      <c r="A13" s="14">
        <f t="shared" si="1"/>
        <v>3</v>
      </c>
      <c r="B13" s="31" t="str">
        <f>'102'!C3</f>
        <v>Zlatý pokoj 102</v>
      </c>
      <c r="C13" s="16">
        <f>'102'!H41</f>
        <v>0</v>
      </c>
      <c r="D13" s="15">
        <v>1</v>
      </c>
      <c r="E13" s="21">
        <f t="shared" si="0"/>
        <v>0</v>
      </c>
      <c r="F13" s="24"/>
    </row>
    <row r="14" spans="1:6" s="13" customFormat="1" ht="27" customHeight="1" x14ac:dyDescent="0.2">
      <c r="A14" s="14">
        <f t="shared" si="1"/>
        <v>4</v>
      </c>
      <c r="B14" s="31" t="str">
        <f>'107'!C3</f>
        <v>Pokoj 107+108</v>
      </c>
      <c r="C14" s="16">
        <f>'107'!H20</f>
        <v>0</v>
      </c>
      <c r="D14" s="15">
        <v>1</v>
      </c>
      <c r="E14" s="21">
        <f t="shared" si="0"/>
        <v>0</v>
      </c>
      <c r="F14" s="24"/>
    </row>
    <row r="15" spans="1:6" s="13" customFormat="1" ht="27" customHeight="1" x14ac:dyDescent="0.2">
      <c r="A15" s="14">
        <f t="shared" si="1"/>
        <v>5</v>
      </c>
      <c r="B15" s="31" t="str">
        <f>'Pokladní systém'!$C$3</f>
        <v>Pokladní systém</v>
      </c>
      <c r="C15" s="16">
        <f>'Pokladní systém'!$H$13</f>
        <v>0</v>
      </c>
      <c r="D15" s="15">
        <v>1</v>
      </c>
      <c r="E15" s="21">
        <f t="shared" ref="E15" si="2">C15*D15</f>
        <v>0</v>
      </c>
      <c r="F15" s="24"/>
    </row>
    <row r="16" spans="1:6" s="1" customFormat="1" ht="26.25" customHeight="1" thickBot="1" x14ac:dyDescent="0.25">
      <c r="A16" s="133" t="s">
        <v>9</v>
      </c>
      <c r="B16" s="134"/>
      <c r="C16" s="134"/>
      <c r="D16" s="135"/>
      <c r="E16" s="22">
        <f>SUM(E11:E15)</f>
        <v>0</v>
      </c>
      <c r="F16" s="36"/>
    </row>
    <row r="17" spans="1:6" x14ac:dyDescent="0.2">
      <c r="F17" s="37"/>
    </row>
    <row r="18" spans="1:6" x14ac:dyDescent="0.2">
      <c r="A18" s="32"/>
      <c r="B18" s="13"/>
      <c r="C18" s="13"/>
    </row>
    <row r="19" spans="1:6" x14ac:dyDescent="0.2">
      <c r="A19" s="32"/>
      <c r="B19" s="13"/>
      <c r="C19" s="13"/>
    </row>
    <row r="20" spans="1:6" x14ac:dyDescent="0.2">
      <c r="A20" s="32"/>
      <c r="B20" s="13"/>
      <c r="C20" s="13"/>
    </row>
    <row r="21" spans="1:6" x14ac:dyDescent="0.2">
      <c r="A21" s="32"/>
      <c r="B21" s="13"/>
      <c r="C21" s="13"/>
      <c r="E21" s="5"/>
    </row>
    <row r="23" spans="1:6" x14ac:dyDescent="0.2">
      <c r="B23" s="1"/>
    </row>
  </sheetData>
  <sheetProtection formatCells="0" formatColumns="0" formatRows="0" insertColumns="0" insertRows="0" insertHyperlinks="0" deleteColumns="0" deleteRows="0" sort="0" autoFilter="0" pivotTables="0"/>
  <mergeCells count="9">
    <mergeCell ref="A1:E1"/>
    <mergeCell ref="A10:E10"/>
    <mergeCell ref="A16:D16"/>
    <mergeCell ref="A2:E2"/>
    <mergeCell ref="C3:D3"/>
    <mergeCell ref="C4:D4"/>
    <mergeCell ref="C5:D5"/>
    <mergeCell ref="C6:D6"/>
    <mergeCell ref="C7:D7"/>
  </mergeCells>
  <pageMargins left="0.25" right="0.25" top="0.75" bottom="0.75" header="0.3" footer="0.3"/>
  <pageSetup paperSize="9" firstPageNumber="0" orientation="landscape" r:id="rId1"/>
  <headerFooter alignWithMargins="0"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62E4B-CE4D-43E2-AFB0-2365CAABB971}">
  <sheetPr>
    <tabColor theme="5" tint="0.79998168889431442"/>
    <outlinePr summaryBelow="0"/>
    <pageSetUpPr fitToPage="1"/>
  </sheetPr>
  <dimension ref="A1:H51"/>
  <sheetViews>
    <sheetView view="pageBreakPreview" zoomScale="70" zoomScaleNormal="70" zoomScaleSheetLayoutView="70" workbookViewId="0">
      <pane ySplit="4" topLeftCell="A5" activePane="bottomLeft" state="frozen"/>
      <selection pane="bottomLeft" activeCell="K12" sqref="K12"/>
    </sheetView>
  </sheetViews>
  <sheetFormatPr defaultColWidth="9.140625" defaultRowHeight="12.75" outlineLevelRow="1" x14ac:dyDescent="0.2"/>
  <cols>
    <col min="1" max="1" width="9.7109375" style="25" customWidth="1"/>
    <col min="2" max="2" width="6.28515625" style="25" hidden="1" customWidth="1"/>
    <col min="3" max="3" width="21.5703125" style="25" customWidth="1"/>
    <col min="4" max="4" width="47" style="25" customWidth="1"/>
    <col min="5" max="5" width="8" style="28" customWidth="1"/>
    <col min="6" max="6" width="6.7109375" style="28" customWidth="1"/>
    <col min="7" max="7" width="18.28515625" style="25" customWidth="1"/>
    <col min="8" max="8" width="18" style="25" customWidth="1"/>
    <col min="9" max="16384" width="9.140625" style="25"/>
  </cols>
  <sheetData>
    <row r="1" spans="1:8" s="34" customFormat="1" ht="29.25" customHeight="1" thickBot="1" x14ac:dyDescent="0.3">
      <c r="C1" s="33"/>
      <c r="D1" s="33"/>
      <c r="E1" s="33"/>
      <c r="F1" s="33"/>
      <c r="G1" s="33"/>
      <c r="H1" s="33"/>
    </row>
    <row r="2" spans="1:8" ht="57.75" customHeight="1" x14ac:dyDescent="0.2">
      <c r="A2" s="96" t="s">
        <v>0</v>
      </c>
      <c r="B2" s="97" t="s">
        <v>14</v>
      </c>
      <c r="C2" s="100" t="s">
        <v>5</v>
      </c>
      <c r="D2" s="99" t="s">
        <v>16</v>
      </c>
      <c r="E2" s="101" t="s">
        <v>15</v>
      </c>
      <c r="F2" s="101" t="s">
        <v>12</v>
      </c>
      <c r="G2" s="98" t="s">
        <v>2</v>
      </c>
      <c r="H2" s="102" t="s">
        <v>13</v>
      </c>
    </row>
    <row r="3" spans="1:8" ht="18" customHeight="1" x14ac:dyDescent="0.2">
      <c r="A3" s="103"/>
      <c r="B3" s="43"/>
      <c r="C3" s="44" t="s">
        <v>45</v>
      </c>
      <c r="D3" s="43"/>
      <c r="E3" s="43"/>
      <c r="F3" s="43"/>
      <c r="G3" s="43"/>
      <c r="H3" s="104"/>
    </row>
    <row r="4" spans="1:8" ht="18" customHeight="1" x14ac:dyDescent="0.2">
      <c r="A4" s="105"/>
      <c r="B4" s="45"/>
      <c r="C4" s="46"/>
      <c r="D4" s="45"/>
      <c r="E4" s="45"/>
      <c r="F4" s="45"/>
      <c r="G4" s="45"/>
      <c r="H4" s="106"/>
    </row>
    <row r="5" spans="1:8" ht="18" customHeight="1" x14ac:dyDescent="0.2">
      <c r="A5" s="52">
        <v>1</v>
      </c>
      <c r="B5" s="40"/>
      <c r="C5" s="41" t="s">
        <v>46</v>
      </c>
      <c r="D5" s="128">
        <f>SUM(H6:H9)</f>
        <v>0</v>
      </c>
      <c r="E5" s="40"/>
      <c r="F5" s="40"/>
      <c r="G5" s="40"/>
      <c r="H5" s="42"/>
    </row>
    <row r="6" spans="1:8" customFormat="1" ht="52.9" customHeight="1" x14ac:dyDescent="0.2">
      <c r="A6" s="52">
        <v>2</v>
      </c>
      <c r="B6" s="26"/>
      <c r="C6" s="53" t="s">
        <v>47</v>
      </c>
      <c r="D6" s="88" t="s">
        <v>71</v>
      </c>
      <c r="E6" s="38" t="s">
        <v>6</v>
      </c>
      <c r="F6" s="38">
        <v>1</v>
      </c>
      <c r="G6" s="54"/>
      <c r="H6" s="54">
        <f>G6*F6</f>
        <v>0</v>
      </c>
    </row>
    <row r="7" spans="1:8" customFormat="1" ht="52.9" customHeight="1" x14ac:dyDescent="0.2">
      <c r="A7" s="52">
        <v>3</v>
      </c>
      <c r="B7" s="26"/>
      <c r="C7" s="53" t="s">
        <v>72</v>
      </c>
      <c r="D7" s="126" t="s">
        <v>75</v>
      </c>
      <c r="E7" s="38" t="s">
        <v>6</v>
      </c>
      <c r="F7" s="38">
        <v>1</v>
      </c>
      <c r="G7" s="54"/>
      <c r="H7" s="54">
        <f>G7*F7</f>
        <v>0</v>
      </c>
    </row>
    <row r="8" spans="1:8" customFormat="1" ht="52.9" customHeight="1" x14ac:dyDescent="0.2">
      <c r="A8" s="52">
        <v>4</v>
      </c>
      <c r="B8" s="26"/>
      <c r="C8" s="53" t="s">
        <v>73</v>
      </c>
      <c r="D8" s="126" t="s">
        <v>74</v>
      </c>
      <c r="E8" s="38" t="s">
        <v>6</v>
      </c>
      <c r="F8" s="38">
        <v>1</v>
      </c>
      <c r="G8" s="54"/>
      <c r="H8" s="54">
        <f>G8*F8</f>
        <v>0</v>
      </c>
    </row>
    <row r="9" spans="1:8" customFormat="1" ht="133.5" customHeight="1" x14ac:dyDescent="0.2">
      <c r="A9" s="52">
        <v>5</v>
      </c>
      <c r="B9" s="26"/>
      <c r="C9" s="53" t="s">
        <v>76</v>
      </c>
      <c r="D9" s="88" t="s">
        <v>52</v>
      </c>
      <c r="E9" s="38" t="s">
        <v>6</v>
      </c>
      <c r="F9" s="38">
        <v>1</v>
      </c>
      <c r="G9" s="115"/>
      <c r="H9" s="116">
        <f>G9*F9</f>
        <v>0</v>
      </c>
    </row>
    <row r="10" spans="1:8" ht="18" customHeight="1" x14ac:dyDescent="0.2">
      <c r="A10" s="52">
        <v>6</v>
      </c>
      <c r="B10" s="40"/>
      <c r="C10" s="41" t="s">
        <v>25</v>
      </c>
      <c r="D10" s="128">
        <f>SUM(H11:H12)</f>
        <v>0</v>
      </c>
      <c r="E10" s="40"/>
      <c r="F10" s="40"/>
      <c r="G10" s="40"/>
      <c r="H10" s="42"/>
    </row>
    <row r="11" spans="1:8" s="76" customFormat="1" ht="66.75" customHeight="1" x14ac:dyDescent="0.2">
      <c r="A11" s="52">
        <v>7</v>
      </c>
      <c r="B11" s="73"/>
      <c r="C11" s="82" t="s">
        <v>26</v>
      </c>
      <c r="D11" s="83" t="s">
        <v>77</v>
      </c>
      <c r="E11" s="74" t="s">
        <v>6</v>
      </c>
      <c r="F11" s="74">
        <v>1</v>
      </c>
      <c r="G11" s="75"/>
      <c r="H11" s="107">
        <f>G11*F11</f>
        <v>0</v>
      </c>
    </row>
    <row r="12" spans="1:8" s="76" customFormat="1" ht="78" customHeight="1" x14ac:dyDescent="0.2">
      <c r="A12" s="52">
        <v>8</v>
      </c>
      <c r="B12" s="73"/>
      <c r="C12" s="71" t="s">
        <v>28</v>
      </c>
      <c r="D12" s="71" t="s">
        <v>81</v>
      </c>
      <c r="E12" s="74" t="s">
        <v>6</v>
      </c>
      <c r="F12" s="74">
        <v>1</v>
      </c>
      <c r="G12" s="75"/>
      <c r="H12" s="107">
        <f>G12*F12</f>
        <v>0</v>
      </c>
    </row>
    <row r="13" spans="1:8" ht="18" customHeight="1" x14ac:dyDescent="0.2">
      <c r="A13" s="52">
        <v>9</v>
      </c>
      <c r="B13" s="40"/>
      <c r="C13" s="41" t="s">
        <v>7</v>
      </c>
      <c r="D13" s="128">
        <f>SUM(H14:H15)</f>
        <v>0</v>
      </c>
      <c r="E13" s="40"/>
      <c r="F13" s="40"/>
      <c r="G13" s="40"/>
      <c r="H13" s="42"/>
    </row>
    <row r="14" spans="1:8" ht="30" customHeight="1" outlineLevel="1" x14ac:dyDescent="0.2">
      <c r="A14" s="52">
        <v>10</v>
      </c>
      <c r="B14" s="26"/>
      <c r="C14" s="30" t="s">
        <v>58</v>
      </c>
      <c r="D14" s="29" t="s">
        <v>57</v>
      </c>
      <c r="E14" s="38" t="s">
        <v>17</v>
      </c>
      <c r="F14" s="38">
        <v>1</v>
      </c>
      <c r="G14" s="27"/>
      <c r="H14" s="39">
        <f>G14*F14</f>
        <v>0</v>
      </c>
    </row>
    <row r="15" spans="1:8" ht="30" customHeight="1" outlineLevel="1" x14ac:dyDescent="0.2">
      <c r="A15" s="52">
        <v>11</v>
      </c>
      <c r="B15" s="26"/>
      <c r="C15" s="30" t="s">
        <v>10</v>
      </c>
      <c r="D15" s="29" t="s">
        <v>78</v>
      </c>
      <c r="E15" s="38" t="s">
        <v>17</v>
      </c>
      <c r="F15" s="38">
        <v>1</v>
      </c>
      <c r="G15" s="27"/>
      <c r="H15" s="39">
        <f>G15*F15</f>
        <v>0</v>
      </c>
    </row>
    <row r="16" spans="1:8" ht="23.25" customHeight="1" thickBot="1" x14ac:dyDescent="0.3">
      <c r="A16" s="47"/>
      <c r="B16" s="48"/>
      <c r="C16" s="49" t="s">
        <v>11</v>
      </c>
      <c r="D16" s="48"/>
      <c r="E16" s="50"/>
      <c r="F16" s="50"/>
      <c r="G16" s="48"/>
      <c r="H16" s="51">
        <f>SUM(H5:H15)</f>
        <v>0</v>
      </c>
    </row>
    <row r="18" spans="8:8" collapsed="1" x14ac:dyDescent="0.2"/>
    <row r="19" spans="8:8" ht="29.25" customHeight="1" x14ac:dyDescent="0.2">
      <c r="H19" s="35"/>
    </row>
    <row r="27" spans="8:8" collapsed="1" x14ac:dyDescent="0.2"/>
    <row r="31" spans="8:8" ht="24.95" customHeight="1" x14ac:dyDescent="0.2"/>
    <row r="32" spans="8:8" ht="24.95" customHeight="1" x14ac:dyDescent="0.2"/>
    <row r="33" ht="24.95" customHeight="1" x14ac:dyDescent="0.2"/>
    <row r="34" ht="24.95" customHeight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  <row r="41" ht="24.95" customHeight="1" x14ac:dyDescent="0.2"/>
    <row r="42" ht="24.95" customHeight="1" x14ac:dyDescent="0.2"/>
    <row r="43" ht="24.95" customHeight="1" x14ac:dyDescent="0.2"/>
    <row r="44" ht="24.95" customHeight="1" x14ac:dyDescent="0.2"/>
    <row r="45" ht="24.95" customHeight="1" x14ac:dyDescent="0.2"/>
    <row r="46" ht="24.95" customHeight="1" x14ac:dyDescent="0.2"/>
    <row r="47" ht="15" customHeight="1" x14ac:dyDescent="0.2"/>
    <row r="48" ht="24.95" customHeight="1" x14ac:dyDescent="0.2"/>
    <row r="49" ht="18" customHeight="1" x14ac:dyDescent="0.2"/>
    <row r="50" ht="24.95" customHeight="1" x14ac:dyDescent="0.2"/>
    <row r="51" ht="24.95" customHeight="1" x14ac:dyDescent="0.2"/>
  </sheetData>
  <sheetProtection selectLockedCells="1" selectUnlockedCells="1"/>
  <autoFilter ref="A2:H51" xr:uid="{7A201343-2B4E-4FCC-97F1-EFA1AF06BBAC}"/>
  <dataConsolidate/>
  <pageMargins left="0.74803149606299213" right="0.74803149606299213" top="0.98425196850393704" bottom="0.98425196850393704" header="0.51181102362204722" footer="0.51181102362204722"/>
  <pageSetup paperSize="9" firstPageNumber="0" fitToHeight="0" orientation="landscape" r:id="rId1"/>
  <headerFooter alignWithMargins="0">
    <oddFooter>&amp;C&amp;P/&amp;N</oddFooter>
  </headerFooter>
  <rowBreaks count="1" manualBreakCount="1">
    <brk id="46" max="1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76EF0-377D-4471-BF99-D9D5FC3E913D}">
  <sheetPr>
    <tabColor theme="5" tint="0.79998168889431442"/>
    <outlinePr summaryBelow="0"/>
    <pageSetUpPr fitToPage="1"/>
  </sheetPr>
  <dimension ref="A1:H55"/>
  <sheetViews>
    <sheetView view="pageBreakPreview" zoomScale="70" zoomScaleNormal="70" zoomScaleSheetLayoutView="70" workbookViewId="0">
      <pane ySplit="4" topLeftCell="A10" activePane="bottomLeft" state="frozen"/>
      <selection activeCell="K12" sqref="K12"/>
      <selection pane="bottomLeft" activeCell="K12" sqref="K12"/>
    </sheetView>
  </sheetViews>
  <sheetFormatPr defaultColWidth="9.140625" defaultRowHeight="12.75" outlineLevelRow="1" x14ac:dyDescent="0.2"/>
  <cols>
    <col min="1" max="1" width="9.7109375" style="25" customWidth="1"/>
    <col min="2" max="2" width="6.28515625" style="25" hidden="1" customWidth="1"/>
    <col min="3" max="3" width="21.5703125" style="25" customWidth="1"/>
    <col min="4" max="4" width="51" style="25" customWidth="1"/>
    <col min="5" max="5" width="8" style="28" customWidth="1"/>
    <col min="6" max="6" width="6.7109375" style="28" customWidth="1"/>
    <col min="7" max="7" width="18.28515625" style="25" customWidth="1"/>
    <col min="8" max="8" width="18" style="25" customWidth="1"/>
    <col min="9" max="16384" width="9.140625" style="25"/>
  </cols>
  <sheetData>
    <row r="1" spans="1:8" s="34" customFormat="1" ht="29.25" customHeight="1" thickBot="1" x14ac:dyDescent="0.3">
      <c r="C1" s="33"/>
      <c r="D1" s="33"/>
      <c r="E1" s="33"/>
      <c r="F1" s="33"/>
      <c r="G1" s="33"/>
      <c r="H1" s="33"/>
    </row>
    <row r="2" spans="1:8" ht="57.75" customHeight="1" x14ac:dyDescent="0.2">
      <c r="A2" s="96" t="s">
        <v>0</v>
      </c>
      <c r="B2" s="97" t="s">
        <v>14</v>
      </c>
      <c r="C2" s="100" t="s">
        <v>5</v>
      </c>
      <c r="D2" s="99" t="s">
        <v>16</v>
      </c>
      <c r="E2" s="101" t="s">
        <v>15</v>
      </c>
      <c r="F2" s="101" t="s">
        <v>12</v>
      </c>
      <c r="G2" s="98" t="s">
        <v>2</v>
      </c>
      <c r="H2" s="102" t="s">
        <v>13</v>
      </c>
    </row>
    <row r="3" spans="1:8" ht="18" customHeight="1" x14ac:dyDescent="0.2">
      <c r="A3" s="103"/>
      <c r="B3" s="43"/>
      <c r="C3" s="44" t="s">
        <v>117</v>
      </c>
      <c r="D3" s="43"/>
      <c r="E3" s="43"/>
      <c r="F3" s="43"/>
      <c r="G3" s="43"/>
      <c r="H3" s="104"/>
    </row>
    <row r="4" spans="1:8" ht="18" customHeight="1" x14ac:dyDescent="0.2">
      <c r="A4" s="105"/>
      <c r="B4" s="45"/>
      <c r="C4" s="46"/>
      <c r="D4" s="45"/>
      <c r="E4" s="45"/>
      <c r="F4" s="45"/>
      <c r="G4" s="45"/>
      <c r="H4" s="106"/>
    </row>
    <row r="5" spans="1:8" ht="18" customHeight="1" x14ac:dyDescent="0.2">
      <c r="A5" s="52">
        <v>1</v>
      </c>
      <c r="B5" s="40"/>
      <c r="C5" s="41" t="s">
        <v>19</v>
      </c>
      <c r="D5" s="128">
        <f>SUM(H6:H7)</f>
        <v>0</v>
      </c>
      <c r="E5" s="40"/>
      <c r="F5" s="40"/>
      <c r="G5" s="40"/>
      <c r="H5" s="42"/>
    </row>
    <row r="6" spans="1:8" ht="72" customHeight="1" x14ac:dyDescent="0.2">
      <c r="A6" s="52">
        <v>2</v>
      </c>
      <c r="B6" s="26"/>
      <c r="C6" s="64" t="s">
        <v>20</v>
      </c>
      <c r="D6" s="65" t="s">
        <v>79</v>
      </c>
      <c r="E6" s="38" t="s">
        <v>6</v>
      </c>
      <c r="F6" s="38">
        <v>1</v>
      </c>
      <c r="G6" s="54"/>
      <c r="H6" s="108">
        <f>G6*F6</f>
        <v>0</v>
      </c>
    </row>
    <row r="7" spans="1:8" s="56" customFormat="1" ht="25.5" x14ac:dyDescent="0.2">
      <c r="A7" s="52">
        <v>3</v>
      </c>
      <c r="B7" s="63"/>
      <c r="C7" s="55" t="s">
        <v>65</v>
      </c>
      <c r="D7" s="67" t="s">
        <v>80</v>
      </c>
      <c r="E7" s="68" t="s">
        <v>6</v>
      </c>
      <c r="F7" s="68">
        <v>1</v>
      </c>
      <c r="G7" s="69"/>
      <c r="H7" s="109">
        <f>G7*F7</f>
        <v>0</v>
      </c>
    </row>
    <row r="8" spans="1:8" ht="18" customHeight="1" x14ac:dyDescent="0.2">
      <c r="A8" s="52">
        <v>4</v>
      </c>
      <c r="B8" s="40"/>
      <c r="C8" s="41" t="s">
        <v>25</v>
      </c>
      <c r="D8" s="128">
        <f>SUM(H9:H10)</f>
        <v>0</v>
      </c>
      <c r="E8" s="40"/>
      <c r="F8" s="40"/>
      <c r="G8" s="40"/>
      <c r="H8" s="42"/>
    </row>
    <row r="9" spans="1:8" s="76" customFormat="1" ht="191.25" x14ac:dyDescent="0.2">
      <c r="A9" s="52">
        <v>5</v>
      </c>
      <c r="B9" s="73"/>
      <c r="C9" s="71" t="s">
        <v>26</v>
      </c>
      <c r="D9" s="71" t="s">
        <v>27</v>
      </c>
      <c r="E9" s="74" t="s">
        <v>6</v>
      </c>
      <c r="F9" s="74">
        <v>1</v>
      </c>
      <c r="G9" s="75"/>
      <c r="H9" s="107">
        <f>G9*F9</f>
        <v>0</v>
      </c>
    </row>
    <row r="10" spans="1:8" s="76" customFormat="1" ht="78" customHeight="1" x14ac:dyDescent="0.2">
      <c r="A10" s="52">
        <v>6</v>
      </c>
      <c r="B10" s="73"/>
      <c r="C10" s="71" t="s">
        <v>28</v>
      </c>
      <c r="D10" s="71" t="s">
        <v>81</v>
      </c>
      <c r="E10" s="74" t="s">
        <v>6</v>
      </c>
      <c r="F10" s="74">
        <v>1</v>
      </c>
      <c r="G10" s="75"/>
      <c r="H10" s="107">
        <f>G10*F10</f>
        <v>0</v>
      </c>
    </row>
    <row r="11" spans="1:8" ht="18" x14ac:dyDescent="0.2">
      <c r="A11" s="52">
        <v>7</v>
      </c>
      <c r="B11" s="40"/>
      <c r="C11" s="41" t="s">
        <v>21</v>
      </c>
      <c r="D11" s="128">
        <f>SUM(H12:H15)</f>
        <v>0</v>
      </c>
      <c r="E11" s="40"/>
      <c r="F11" s="40"/>
      <c r="G11" s="40"/>
      <c r="H11" s="42"/>
    </row>
    <row r="12" spans="1:8" s="61" customFormat="1" ht="112.5" customHeight="1" x14ac:dyDescent="0.2">
      <c r="A12" s="52">
        <v>8</v>
      </c>
      <c r="B12" s="59"/>
      <c r="C12" s="57" t="s">
        <v>22</v>
      </c>
      <c r="D12" s="58" t="s">
        <v>82</v>
      </c>
      <c r="E12" s="62" t="s">
        <v>6</v>
      </c>
      <c r="F12" s="38">
        <v>1</v>
      </c>
      <c r="G12" s="70"/>
      <c r="H12" s="110">
        <f>G12*F12</f>
        <v>0</v>
      </c>
    </row>
    <row r="13" spans="1:8" s="61" customFormat="1" ht="66" customHeight="1" x14ac:dyDescent="0.2">
      <c r="A13" s="52">
        <v>9</v>
      </c>
      <c r="B13" s="59"/>
      <c r="C13" s="57" t="s">
        <v>23</v>
      </c>
      <c r="D13" s="58" t="s">
        <v>83</v>
      </c>
      <c r="E13" s="60" t="s">
        <v>6</v>
      </c>
      <c r="F13" s="38">
        <v>1</v>
      </c>
      <c r="G13" s="70"/>
      <c r="H13" s="110">
        <f>G13*F13</f>
        <v>0</v>
      </c>
    </row>
    <row r="14" spans="1:8" ht="135" customHeight="1" x14ac:dyDescent="0.2">
      <c r="A14" s="52">
        <v>10</v>
      </c>
      <c r="B14" s="26"/>
      <c r="C14" s="64" t="s">
        <v>24</v>
      </c>
      <c r="D14" s="72" t="s">
        <v>84</v>
      </c>
      <c r="E14" s="38" t="s">
        <v>6</v>
      </c>
      <c r="F14" s="38">
        <v>1</v>
      </c>
      <c r="G14" s="54"/>
      <c r="H14" s="108">
        <f>G14*F14</f>
        <v>0</v>
      </c>
    </row>
    <row r="15" spans="1:8" s="95" customFormat="1" ht="90.75" customHeight="1" x14ac:dyDescent="0.2">
      <c r="A15" s="52">
        <v>11</v>
      </c>
      <c r="B15" s="92"/>
      <c r="C15" s="64" t="s">
        <v>59</v>
      </c>
      <c r="D15" s="72" t="s">
        <v>85</v>
      </c>
      <c r="E15" s="38" t="s">
        <v>6</v>
      </c>
      <c r="F15" s="38">
        <v>3</v>
      </c>
      <c r="G15" s="54"/>
      <c r="H15" s="124">
        <f>G15*F15</f>
        <v>0</v>
      </c>
    </row>
    <row r="16" spans="1:8" ht="18" customHeight="1" x14ac:dyDescent="0.2">
      <c r="A16" s="52">
        <v>12</v>
      </c>
      <c r="B16" s="40"/>
      <c r="C16" s="41" t="s">
        <v>7</v>
      </c>
      <c r="D16" s="128">
        <f>SUM(H17:H19)</f>
        <v>0</v>
      </c>
      <c r="E16" s="40"/>
      <c r="F16" s="40"/>
      <c r="G16" s="40"/>
      <c r="H16" s="42"/>
    </row>
    <row r="17" spans="1:8" ht="30" customHeight="1" outlineLevel="1" x14ac:dyDescent="0.2">
      <c r="A17" s="52">
        <v>13</v>
      </c>
      <c r="B17" s="26"/>
      <c r="C17" s="30" t="s">
        <v>58</v>
      </c>
      <c r="D17" s="29" t="s">
        <v>57</v>
      </c>
      <c r="E17" s="38" t="s">
        <v>17</v>
      </c>
      <c r="F17" s="38">
        <v>1</v>
      </c>
      <c r="G17" s="27"/>
      <c r="H17" s="39">
        <f>G17*F17</f>
        <v>0</v>
      </c>
    </row>
    <row r="18" spans="1:8" ht="30" customHeight="1" outlineLevel="1" x14ac:dyDescent="0.2">
      <c r="A18" s="52">
        <v>14</v>
      </c>
      <c r="B18" s="26"/>
      <c r="C18" s="30" t="s">
        <v>10</v>
      </c>
      <c r="D18" s="29" t="s">
        <v>18</v>
      </c>
      <c r="E18" s="38" t="s">
        <v>17</v>
      </c>
      <c r="F18" s="38">
        <v>1</v>
      </c>
      <c r="G18" s="27"/>
      <c r="H18" s="39">
        <f>G18*F18</f>
        <v>0</v>
      </c>
    </row>
    <row r="19" spans="1:8" s="76" customFormat="1" ht="49.5" customHeight="1" x14ac:dyDescent="0.2">
      <c r="A19" s="52">
        <v>15</v>
      </c>
      <c r="B19" s="73"/>
      <c r="C19" s="71" t="s">
        <v>28</v>
      </c>
      <c r="D19" s="71" t="s">
        <v>121</v>
      </c>
      <c r="E19" s="74" t="s">
        <v>6</v>
      </c>
      <c r="F19" s="74">
        <v>1</v>
      </c>
      <c r="G19" s="75"/>
      <c r="H19" s="107">
        <f>G19*F19</f>
        <v>0</v>
      </c>
    </row>
    <row r="20" spans="1:8" ht="23.25" customHeight="1" thickBot="1" x14ac:dyDescent="0.3">
      <c r="A20" s="47"/>
      <c r="B20" s="48"/>
      <c r="C20" s="49" t="s">
        <v>11</v>
      </c>
      <c r="D20" s="48"/>
      <c r="E20" s="50"/>
      <c r="F20" s="50"/>
      <c r="G20" s="48"/>
      <c r="H20" s="51">
        <f>SUM(H5:H19)</f>
        <v>0</v>
      </c>
    </row>
    <row r="22" spans="1:8" collapsed="1" x14ac:dyDescent="0.2"/>
    <row r="23" spans="1:8" ht="29.25" customHeight="1" x14ac:dyDescent="0.2">
      <c r="H23" s="35"/>
    </row>
    <row r="31" spans="1:8" collapsed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  <row r="41" ht="24.95" customHeight="1" x14ac:dyDescent="0.2"/>
    <row r="42" ht="24.95" customHeight="1" x14ac:dyDescent="0.2"/>
    <row r="43" ht="24.95" customHeight="1" x14ac:dyDescent="0.2"/>
    <row r="44" ht="24.95" customHeight="1" x14ac:dyDescent="0.2"/>
    <row r="45" ht="24.95" customHeight="1" x14ac:dyDescent="0.2"/>
    <row r="46" ht="24.95" customHeight="1" x14ac:dyDescent="0.2"/>
    <row r="47" ht="24.95" customHeight="1" x14ac:dyDescent="0.2"/>
    <row r="48" ht="24.95" customHeight="1" x14ac:dyDescent="0.2"/>
    <row r="49" ht="24.95" customHeight="1" x14ac:dyDescent="0.2"/>
    <row r="50" ht="24.95" customHeight="1" x14ac:dyDescent="0.2"/>
    <row r="51" ht="15" customHeight="1" x14ac:dyDescent="0.2"/>
    <row r="52" ht="24.95" customHeight="1" x14ac:dyDescent="0.2"/>
    <row r="53" ht="18" customHeight="1" x14ac:dyDescent="0.2"/>
    <row r="54" ht="24.95" customHeight="1" x14ac:dyDescent="0.2"/>
    <row r="55" ht="24.95" customHeight="1" x14ac:dyDescent="0.2"/>
  </sheetData>
  <sheetProtection selectLockedCells="1" selectUnlockedCells="1"/>
  <autoFilter ref="A2:H55" xr:uid="{7A201343-2B4E-4FCC-97F1-EFA1AF06BBAC}"/>
  <dataConsolidate/>
  <pageMargins left="0.74803149606299213" right="0.74803149606299213" top="0.98425196850393704" bottom="0.98425196850393704" header="0.51181102362204722" footer="0.51181102362204722"/>
  <pageSetup paperSize="9" scale="99" firstPageNumber="0" fitToHeight="0" orientation="landscape" r:id="rId1"/>
  <headerFooter alignWithMargins="0">
    <oddFooter>&amp;C&amp;P/&amp;N</oddFooter>
  </headerFooter>
  <rowBreaks count="1" manualBreakCount="1">
    <brk id="50" max="1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10BA2-D306-429D-880A-80D9D0B84DF2}">
  <sheetPr>
    <tabColor theme="5" tint="0.79998168889431442"/>
    <outlinePr summaryBelow="0"/>
    <pageSetUpPr fitToPage="1"/>
  </sheetPr>
  <dimension ref="A1:I76"/>
  <sheetViews>
    <sheetView view="pageBreakPreview" zoomScale="80" zoomScaleNormal="70" zoomScaleSheetLayoutView="80" workbookViewId="0">
      <pane ySplit="4" topLeftCell="A5" activePane="bottomLeft" state="frozen"/>
      <selection activeCell="K12" sqref="K12"/>
      <selection pane="bottomLeft" activeCell="K12" sqref="K12"/>
    </sheetView>
  </sheetViews>
  <sheetFormatPr defaultColWidth="9.140625" defaultRowHeight="12.75" outlineLevelRow="1" x14ac:dyDescent="0.2"/>
  <cols>
    <col min="1" max="1" width="9.7109375" style="25" customWidth="1"/>
    <col min="2" max="2" width="6.28515625" style="25" hidden="1" customWidth="1"/>
    <col min="3" max="3" width="21.5703125" style="25" customWidth="1"/>
    <col min="4" max="4" width="57.85546875" style="25" customWidth="1"/>
    <col min="5" max="5" width="8" style="28" customWidth="1"/>
    <col min="6" max="6" width="6.7109375" style="28" customWidth="1"/>
    <col min="7" max="7" width="18.28515625" style="25" customWidth="1"/>
    <col min="8" max="8" width="21.5703125" style="25" bestFit="1" customWidth="1"/>
    <col min="9" max="16384" width="9.140625" style="25"/>
  </cols>
  <sheetData>
    <row r="1" spans="1:9" s="34" customFormat="1" ht="29.25" customHeight="1" thickBot="1" x14ac:dyDescent="0.3">
      <c r="C1" s="33"/>
      <c r="D1" s="33"/>
      <c r="E1" s="33"/>
      <c r="F1" s="33"/>
      <c r="G1" s="33"/>
      <c r="H1" s="33"/>
    </row>
    <row r="2" spans="1:9" ht="57.75" customHeight="1" x14ac:dyDescent="0.2">
      <c r="A2" s="96" t="s">
        <v>0</v>
      </c>
      <c r="B2" s="97" t="s">
        <v>14</v>
      </c>
      <c r="C2" s="100" t="s">
        <v>5</v>
      </c>
      <c r="D2" s="99" t="s">
        <v>16</v>
      </c>
      <c r="E2" s="101" t="s">
        <v>15</v>
      </c>
      <c r="F2" s="101" t="s">
        <v>12</v>
      </c>
      <c r="G2" s="98" t="s">
        <v>2</v>
      </c>
      <c r="H2" s="102" t="s">
        <v>13</v>
      </c>
    </row>
    <row r="3" spans="1:9" ht="18" customHeight="1" x14ac:dyDescent="0.2">
      <c r="A3" s="103"/>
      <c r="B3" s="43"/>
      <c r="C3" s="44" t="s">
        <v>118</v>
      </c>
      <c r="D3" s="43"/>
      <c r="E3" s="43"/>
      <c r="F3" s="43"/>
      <c r="G3" s="43"/>
      <c r="H3" s="104"/>
    </row>
    <row r="4" spans="1:9" ht="18" customHeight="1" x14ac:dyDescent="0.2">
      <c r="A4" s="105"/>
      <c r="B4" s="45"/>
      <c r="C4" s="46"/>
      <c r="D4" s="45"/>
      <c r="E4" s="45"/>
      <c r="F4" s="45"/>
      <c r="G4" s="45"/>
      <c r="H4" s="106"/>
    </row>
    <row r="5" spans="1:9" ht="18" customHeight="1" x14ac:dyDescent="0.2">
      <c r="A5" s="52">
        <v>1</v>
      </c>
      <c r="B5" s="40"/>
      <c r="C5" s="41" t="s">
        <v>19</v>
      </c>
      <c r="D5" s="128">
        <f>SUM(H6:H13)</f>
        <v>0</v>
      </c>
      <c r="E5" s="40"/>
      <c r="F5" s="40"/>
      <c r="G5" s="40"/>
      <c r="H5" s="42"/>
    </row>
    <row r="6" spans="1:9" ht="80.099999999999994" customHeight="1" x14ac:dyDescent="0.2">
      <c r="A6" s="52">
        <v>2</v>
      </c>
      <c r="B6" s="26"/>
      <c r="C6" s="53" t="s">
        <v>29</v>
      </c>
      <c r="D6" s="66" t="s">
        <v>86</v>
      </c>
      <c r="E6" s="38" t="s">
        <v>6</v>
      </c>
      <c r="F6" s="38">
        <v>1</v>
      </c>
      <c r="G6" s="27"/>
      <c r="H6" s="39">
        <f t="shared" ref="H6:H13" si="0">G6*F6</f>
        <v>0</v>
      </c>
      <c r="I6" s="77"/>
    </row>
    <row r="7" spans="1:9" ht="40.5" customHeight="1" x14ac:dyDescent="0.2">
      <c r="A7" s="52">
        <v>3</v>
      </c>
      <c r="B7" s="26"/>
      <c r="C7" s="53" t="s">
        <v>30</v>
      </c>
      <c r="D7" s="53" t="s">
        <v>87</v>
      </c>
      <c r="E7" s="38" t="s">
        <v>6</v>
      </c>
      <c r="F7" s="38">
        <v>1</v>
      </c>
      <c r="G7" s="75"/>
      <c r="H7" s="107">
        <f t="shared" si="0"/>
        <v>0</v>
      </c>
      <c r="I7" s="77"/>
    </row>
    <row r="8" spans="1:9" ht="80.099999999999994" customHeight="1" x14ac:dyDescent="0.2">
      <c r="A8" s="52">
        <v>4</v>
      </c>
      <c r="B8" s="26"/>
      <c r="C8" s="53" t="s">
        <v>29</v>
      </c>
      <c r="D8" s="66" t="s">
        <v>31</v>
      </c>
      <c r="E8" s="38" t="s">
        <v>6</v>
      </c>
      <c r="F8" s="38">
        <v>1</v>
      </c>
      <c r="G8" s="27"/>
      <c r="H8" s="39">
        <f t="shared" si="0"/>
        <v>0</v>
      </c>
      <c r="I8" s="77"/>
    </row>
    <row r="9" spans="1:9" ht="40.5" customHeight="1" x14ac:dyDescent="0.2">
      <c r="A9" s="52">
        <v>5</v>
      </c>
      <c r="B9" s="26"/>
      <c r="C9" s="53" t="s">
        <v>30</v>
      </c>
      <c r="D9" s="53" t="s">
        <v>89</v>
      </c>
      <c r="E9" s="38" t="s">
        <v>6</v>
      </c>
      <c r="F9" s="38">
        <v>1</v>
      </c>
      <c r="G9" s="75"/>
      <c r="H9" s="107">
        <f t="shared" si="0"/>
        <v>0</v>
      </c>
      <c r="I9" s="77"/>
    </row>
    <row r="10" spans="1:9" ht="80.099999999999994" customHeight="1" x14ac:dyDescent="0.2">
      <c r="A10" s="52">
        <v>6</v>
      </c>
      <c r="B10" s="26"/>
      <c r="C10" s="53" t="s">
        <v>29</v>
      </c>
      <c r="D10" s="66" t="s">
        <v>31</v>
      </c>
      <c r="E10" s="38" t="s">
        <v>6</v>
      </c>
      <c r="F10" s="38">
        <v>1</v>
      </c>
      <c r="G10" s="115"/>
      <c r="H10" s="116">
        <f t="shared" si="0"/>
        <v>0</v>
      </c>
      <c r="I10" s="77"/>
    </row>
    <row r="11" spans="1:9" ht="40.5" customHeight="1" x14ac:dyDescent="0.2">
      <c r="A11" s="52">
        <v>7</v>
      </c>
      <c r="B11" s="26"/>
      <c r="C11" s="53" t="s">
        <v>30</v>
      </c>
      <c r="D11" s="53" t="s">
        <v>88</v>
      </c>
      <c r="E11" s="38" t="s">
        <v>6</v>
      </c>
      <c r="F11" s="38">
        <v>1</v>
      </c>
      <c r="G11" s="75"/>
      <c r="H11" s="107">
        <f t="shared" si="0"/>
        <v>0</v>
      </c>
      <c r="I11" s="77"/>
    </row>
    <row r="12" spans="1:9" s="56" customFormat="1" ht="40.5" customHeight="1" x14ac:dyDescent="0.2">
      <c r="A12" s="52">
        <v>8</v>
      </c>
      <c r="B12" s="63"/>
      <c r="C12" s="78" t="s">
        <v>32</v>
      </c>
      <c r="D12" s="79" t="s">
        <v>33</v>
      </c>
      <c r="E12" s="80" t="s">
        <v>6</v>
      </c>
      <c r="F12" s="80">
        <v>3</v>
      </c>
      <c r="G12" s="81"/>
      <c r="H12" s="111">
        <f t="shared" si="0"/>
        <v>0</v>
      </c>
    </row>
    <row r="13" spans="1:9" s="91" customFormat="1" ht="57" customHeight="1" x14ac:dyDescent="0.2">
      <c r="A13" s="52">
        <v>9</v>
      </c>
      <c r="B13" s="90"/>
      <c r="C13" s="55" t="s">
        <v>34</v>
      </c>
      <c r="D13" s="67" t="s">
        <v>35</v>
      </c>
      <c r="E13" s="80" t="s">
        <v>6</v>
      </c>
      <c r="F13" s="15">
        <v>3</v>
      </c>
      <c r="G13" s="117"/>
      <c r="H13" s="118">
        <f t="shared" si="0"/>
        <v>0</v>
      </c>
    </row>
    <row r="14" spans="1:9" ht="18" customHeight="1" x14ac:dyDescent="0.2">
      <c r="A14" s="52">
        <v>10</v>
      </c>
      <c r="B14" s="40"/>
      <c r="C14" s="41" t="s">
        <v>46</v>
      </c>
      <c r="D14" s="128">
        <f>SUM(H15:H20)</f>
        <v>0</v>
      </c>
      <c r="E14" s="40"/>
      <c r="F14" s="40"/>
      <c r="G14" s="40"/>
      <c r="H14" s="42"/>
    </row>
    <row r="15" spans="1:9" customFormat="1" ht="36.75" customHeight="1" x14ac:dyDescent="0.2">
      <c r="A15" s="52">
        <v>11</v>
      </c>
      <c r="B15" s="26"/>
      <c r="C15" s="53" t="s">
        <v>47</v>
      </c>
      <c r="D15" s="88" t="s">
        <v>69</v>
      </c>
      <c r="E15" s="38" t="s">
        <v>6</v>
      </c>
      <c r="F15" s="38">
        <v>4</v>
      </c>
      <c r="G15" s="54"/>
      <c r="H15" s="54">
        <f t="shared" ref="H15:H20" si="1">G15*F15</f>
        <v>0</v>
      </c>
    </row>
    <row r="16" spans="1:9" customFormat="1" ht="36.75" customHeight="1" x14ac:dyDescent="0.2">
      <c r="A16" s="52">
        <v>12</v>
      </c>
      <c r="B16" s="26"/>
      <c r="C16" s="53" t="s">
        <v>90</v>
      </c>
      <c r="D16" s="126" t="s">
        <v>91</v>
      </c>
      <c r="E16" s="38" t="s">
        <v>6</v>
      </c>
      <c r="F16" s="38">
        <v>4</v>
      </c>
      <c r="G16" s="54"/>
      <c r="H16" s="54">
        <f t="shared" si="1"/>
        <v>0</v>
      </c>
    </row>
    <row r="17" spans="1:8" customFormat="1" ht="52.9" customHeight="1" x14ac:dyDescent="0.2">
      <c r="A17" s="52">
        <v>13</v>
      </c>
      <c r="B17" s="26"/>
      <c r="C17" s="53" t="s">
        <v>47</v>
      </c>
      <c r="D17" s="126" t="s">
        <v>120</v>
      </c>
      <c r="E17" s="38" t="s">
        <v>6</v>
      </c>
      <c r="F17" s="38">
        <v>1</v>
      </c>
      <c r="G17" s="27"/>
      <c r="H17" s="39">
        <f t="shared" si="1"/>
        <v>0</v>
      </c>
    </row>
    <row r="18" spans="1:8" customFormat="1" ht="30.6" customHeight="1" x14ac:dyDescent="0.2">
      <c r="A18" s="52">
        <v>14</v>
      </c>
      <c r="B18" s="26"/>
      <c r="C18" s="53" t="s">
        <v>51</v>
      </c>
      <c r="D18" s="126" t="s">
        <v>92</v>
      </c>
      <c r="E18" s="38" t="s">
        <v>6</v>
      </c>
      <c r="F18" s="38">
        <v>1</v>
      </c>
      <c r="G18" s="27"/>
      <c r="H18" s="39">
        <f t="shared" si="1"/>
        <v>0</v>
      </c>
    </row>
    <row r="19" spans="1:8" customFormat="1" ht="25.5" x14ac:dyDescent="0.2">
      <c r="A19" s="52">
        <v>15</v>
      </c>
      <c r="B19" s="26"/>
      <c r="C19" s="53" t="s">
        <v>67</v>
      </c>
      <c r="D19" s="126" t="s">
        <v>93</v>
      </c>
      <c r="E19" s="38" t="s">
        <v>6</v>
      </c>
      <c r="F19" s="38">
        <v>1</v>
      </c>
      <c r="G19" s="127"/>
      <c r="H19" s="127">
        <f t="shared" si="1"/>
        <v>0</v>
      </c>
    </row>
    <row r="20" spans="1:8" customFormat="1" ht="133.5" customHeight="1" x14ac:dyDescent="0.2">
      <c r="A20" s="52">
        <v>16</v>
      </c>
      <c r="B20" s="26"/>
      <c r="C20" s="53" t="s">
        <v>48</v>
      </c>
      <c r="D20" s="88" t="s">
        <v>52</v>
      </c>
      <c r="E20" s="38" t="s">
        <v>6</v>
      </c>
      <c r="F20" s="38">
        <v>1</v>
      </c>
      <c r="G20" s="27"/>
      <c r="H20" s="39">
        <f t="shared" si="1"/>
        <v>0</v>
      </c>
    </row>
    <row r="21" spans="1:8" ht="18" customHeight="1" x14ac:dyDescent="0.2">
      <c r="A21" s="52">
        <v>17</v>
      </c>
      <c r="B21" s="40"/>
      <c r="C21" s="41" t="s">
        <v>25</v>
      </c>
      <c r="D21" s="128">
        <f>SUM(H22:H23)</f>
        <v>0</v>
      </c>
      <c r="E21" s="40"/>
      <c r="F21" s="40"/>
      <c r="G21" s="40"/>
      <c r="H21" s="42"/>
    </row>
    <row r="22" spans="1:8" s="76" customFormat="1" ht="105.75" customHeight="1" x14ac:dyDescent="0.2">
      <c r="A22" s="52">
        <v>18</v>
      </c>
      <c r="B22" s="73"/>
      <c r="C22" s="71" t="s">
        <v>26</v>
      </c>
      <c r="D22" s="71" t="s">
        <v>27</v>
      </c>
      <c r="E22" s="74" t="s">
        <v>6</v>
      </c>
      <c r="F22" s="74">
        <v>4</v>
      </c>
      <c r="G22" s="113"/>
      <c r="H22" s="114">
        <f>G22*F22</f>
        <v>0</v>
      </c>
    </row>
    <row r="23" spans="1:8" s="76" customFormat="1" ht="78" customHeight="1" x14ac:dyDescent="0.2">
      <c r="A23" s="52">
        <v>19</v>
      </c>
      <c r="B23" s="73"/>
      <c r="C23" s="71" t="s">
        <v>28</v>
      </c>
      <c r="D23" s="71" t="s">
        <v>81</v>
      </c>
      <c r="E23" s="74" t="s">
        <v>6</v>
      </c>
      <c r="F23" s="74">
        <v>4</v>
      </c>
      <c r="G23" s="113"/>
      <c r="H23" s="114">
        <f>G23*F23</f>
        <v>0</v>
      </c>
    </row>
    <row r="24" spans="1:8" ht="18" customHeight="1" x14ac:dyDescent="0.2">
      <c r="A24" s="52">
        <v>20</v>
      </c>
      <c r="B24" s="26">
        <v>7</v>
      </c>
      <c r="C24" s="41" t="s">
        <v>66</v>
      </c>
      <c r="D24" s="128">
        <f>SUM(H25:H27)</f>
        <v>0</v>
      </c>
      <c r="E24" s="40"/>
      <c r="F24" s="40"/>
      <c r="G24" s="40"/>
      <c r="H24" s="42"/>
    </row>
    <row r="25" spans="1:8" s="76" customFormat="1" ht="166.5" customHeight="1" x14ac:dyDescent="0.2">
      <c r="A25" s="52">
        <v>21</v>
      </c>
      <c r="B25" s="73"/>
      <c r="C25" s="125" t="s">
        <v>97</v>
      </c>
      <c r="D25" s="83" t="s">
        <v>98</v>
      </c>
      <c r="E25" s="74" t="s">
        <v>6</v>
      </c>
      <c r="F25" s="74">
        <v>1</v>
      </c>
      <c r="G25" s="121"/>
      <c r="H25" s="107">
        <f>G25*F25</f>
        <v>0</v>
      </c>
    </row>
    <row r="26" spans="1:8" ht="38.25" x14ac:dyDescent="0.2">
      <c r="A26" s="52">
        <v>22</v>
      </c>
      <c r="B26" s="26"/>
      <c r="C26" s="82" t="s">
        <v>62</v>
      </c>
      <c r="D26" s="65" t="s">
        <v>63</v>
      </c>
      <c r="E26" s="74" t="s">
        <v>6</v>
      </c>
      <c r="F26" s="74">
        <v>1</v>
      </c>
      <c r="G26" s="121"/>
      <c r="H26" s="122">
        <f>G26*F26</f>
        <v>0</v>
      </c>
    </row>
    <row r="27" spans="1:8" ht="141.75" customHeight="1" x14ac:dyDescent="0.2">
      <c r="A27" s="52">
        <v>23</v>
      </c>
      <c r="B27" s="26"/>
      <c r="C27" s="123" t="s">
        <v>64</v>
      </c>
      <c r="D27" s="120" t="s">
        <v>99</v>
      </c>
      <c r="E27" s="62" t="s">
        <v>6</v>
      </c>
      <c r="F27" s="38">
        <v>1</v>
      </c>
      <c r="G27" s="27"/>
      <c r="H27" s="39">
        <f>G27*F27</f>
        <v>0</v>
      </c>
    </row>
    <row r="28" spans="1:8" ht="18" customHeight="1" x14ac:dyDescent="0.2">
      <c r="A28" s="52">
        <v>24</v>
      </c>
      <c r="B28" s="40"/>
      <c r="C28" s="41" t="s">
        <v>43</v>
      </c>
      <c r="D28" s="128">
        <f>SUM(H29:H37)</f>
        <v>0</v>
      </c>
      <c r="E28" s="40"/>
      <c r="F28" s="40"/>
      <c r="G28" s="40"/>
      <c r="H28" s="42"/>
    </row>
    <row r="29" spans="1:8" ht="25.5" x14ac:dyDescent="0.2">
      <c r="A29" s="52">
        <v>25</v>
      </c>
      <c r="B29" s="26"/>
      <c r="C29" s="82" t="s">
        <v>60</v>
      </c>
      <c r="D29" s="65" t="s">
        <v>61</v>
      </c>
      <c r="E29" s="74" t="s">
        <v>6</v>
      </c>
      <c r="F29" s="74">
        <v>1</v>
      </c>
      <c r="G29" s="121"/>
      <c r="H29" s="122">
        <f t="shared" ref="H29:H37" si="2">G29*F29</f>
        <v>0</v>
      </c>
    </row>
    <row r="30" spans="1:8" ht="102" x14ac:dyDescent="0.2">
      <c r="A30" s="52">
        <v>26</v>
      </c>
      <c r="B30" s="26"/>
      <c r="C30" s="119" t="s">
        <v>95</v>
      </c>
      <c r="D30" s="120" t="s">
        <v>94</v>
      </c>
      <c r="E30" s="38" t="s">
        <v>6</v>
      </c>
      <c r="F30" s="38">
        <v>1</v>
      </c>
      <c r="G30" s="27"/>
      <c r="H30" s="27">
        <f t="shared" si="2"/>
        <v>0</v>
      </c>
    </row>
    <row r="31" spans="1:8" s="61" customFormat="1" ht="70.5" customHeight="1" x14ac:dyDescent="0.2">
      <c r="A31" s="52">
        <v>27</v>
      </c>
      <c r="B31" s="59"/>
      <c r="C31" s="57" t="s">
        <v>36</v>
      </c>
      <c r="D31" s="84" t="s">
        <v>96</v>
      </c>
      <c r="E31" s="62" t="s">
        <v>6</v>
      </c>
      <c r="F31" s="38">
        <v>1</v>
      </c>
      <c r="G31" s="70"/>
      <c r="H31" s="110">
        <f t="shared" si="2"/>
        <v>0</v>
      </c>
    </row>
    <row r="32" spans="1:8" s="61" customFormat="1" ht="84" customHeight="1" x14ac:dyDescent="0.2">
      <c r="A32" s="52">
        <v>28</v>
      </c>
      <c r="B32" s="59"/>
      <c r="C32" s="57" t="s">
        <v>37</v>
      </c>
      <c r="D32" s="85" t="s">
        <v>38</v>
      </c>
      <c r="E32" s="60" t="s">
        <v>6</v>
      </c>
      <c r="F32" s="86">
        <v>1</v>
      </c>
      <c r="G32" s="87"/>
      <c r="H32" s="112">
        <f t="shared" si="2"/>
        <v>0</v>
      </c>
    </row>
    <row r="33" spans="1:8" s="89" customFormat="1" ht="43.5" customHeight="1" x14ac:dyDescent="0.2">
      <c r="A33" s="52">
        <v>29</v>
      </c>
      <c r="B33" s="59"/>
      <c r="C33" s="82" t="s">
        <v>39</v>
      </c>
      <c r="D33" s="65" t="s">
        <v>53</v>
      </c>
      <c r="E33" s="74" t="s">
        <v>6</v>
      </c>
      <c r="F33" s="74">
        <v>1</v>
      </c>
      <c r="G33" s="113"/>
      <c r="H33" s="114">
        <f t="shared" si="2"/>
        <v>0</v>
      </c>
    </row>
    <row r="34" spans="1:8" s="94" customFormat="1" ht="76.5" x14ac:dyDescent="0.2">
      <c r="A34" s="52">
        <v>30</v>
      </c>
      <c r="B34" s="93"/>
      <c r="C34" s="30" t="s">
        <v>54</v>
      </c>
      <c r="D34" s="29" t="s">
        <v>40</v>
      </c>
      <c r="E34" s="38" t="s">
        <v>6</v>
      </c>
      <c r="F34" s="38">
        <v>1</v>
      </c>
      <c r="G34" s="115"/>
      <c r="H34" s="116">
        <f t="shared" si="2"/>
        <v>0</v>
      </c>
    </row>
    <row r="35" spans="1:8" s="94" customFormat="1" ht="76.5" x14ac:dyDescent="0.2">
      <c r="A35" s="52">
        <v>31</v>
      </c>
      <c r="B35" s="93"/>
      <c r="C35" s="30" t="s">
        <v>55</v>
      </c>
      <c r="D35" s="29" t="s">
        <v>40</v>
      </c>
      <c r="E35" s="38" t="s">
        <v>6</v>
      </c>
      <c r="F35" s="38">
        <v>1</v>
      </c>
      <c r="G35" s="115"/>
      <c r="H35" s="116">
        <f t="shared" si="2"/>
        <v>0</v>
      </c>
    </row>
    <row r="36" spans="1:8" s="94" customFormat="1" ht="76.5" x14ac:dyDescent="0.2">
      <c r="A36" s="52">
        <v>32</v>
      </c>
      <c r="B36" s="93"/>
      <c r="C36" s="30" t="s">
        <v>56</v>
      </c>
      <c r="D36" s="29" t="s">
        <v>40</v>
      </c>
      <c r="E36" s="38" t="s">
        <v>6</v>
      </c>
      <c r="F36" s="38">
        <v>3</v>
      </c>
      <c r="G36" s="115"/>
      <c r="H36" s="116">
        <f t="shared" si="2"/>
        <v>0</v>
      </c>
    </row>
    <row r="37" spans="1:8" customFormat="1" ht="66.75" customHeight="1" x14ac:dyDescent="0.2">
      <c r="A37" s="52">
        <v>33</v>
      </c>
      <c r="B37" s="26"/>
      <c r="C37" s="30" t="s">
        <v>41</v>
      </c>
      <c r="D37" s="29" t="s">
        <v>42</v>
      </c>
      <c r="E37" s="38" t="s">
        <v>6</v>
      </c>
      <c r="F37" s="38">
        <v>1</v>
      </c>
      <c r="G37" s="27"/>
      <c r="H37" s="39">
        <f t="shared" si="2"/>
        <v>0</v>
      </c>
    </row>
    <row r="38" spans="1:8" ht="18" customHeight="1" x14ac:dyDescent="0.2">
      <c r="A38" s="52">
        <v>38</v>
      </c>
      <c r="B38" s="40"/>
      <c r="C38" s="41" t="s">
        <v>7</v>
      </c>
      <c r="D38" s="128">
        <f>SUM(H39:H40)</f>
        <v>0</v>
      </c>
      <c r="E38" s="40"/>
      <c r="F38" s="40"/>
      <c r="G38" s="40"/>
      <c r="H38" s="42"/>
    </row>
    <row r="39" spans="1:8" ht="30" customHeight="1" outlineLevel="1" x14ac:dyDescent="0.2">
      <c r="A39" s="52">
        <v>39</v>
      </c>
      <c r="B39" s="26"/>
      <c r="C39" s="30" t="s">
        <v>58</v>
      </c>
      <c r="D39" s="29" t="s">
        <v>57</v>
      </c>
      <c r="E39" s="38" t="s">
        <v>17</v>
      </c>
      <c r="F39" s="38">
        <v>1</v>
      </c>
      <c r="G39" s="27"/>
      <c r="H39" s="39">
        <f>G39*F39</f>
        <v>0</v>
      </c>
    </row>
    <row r="40" spans="1:8" ht="30" customHeight="1" outlineLevel="1" x14ac:dyDescent="0.2">
      <c r="A40" s="52">
        <v>40</v>
      </c>
      <c r="B40" s="26"/>
      <c r="C40" s="30" t="s">
        <v>10</v>
      </c>
      <c r="D40" s="29" t="s">
        <v>44</v>
      </c>
      <c r="E40" s="38" t="s">
        <v>17</v>
      </c>
      <c r="F40" s="38">
        <v>1</v>
      </c>
      <c r="G40" s="27"/>
      <c r="H40" s="39">
        <f>G40*F40</f>
        <v>0</v>
      </c>
    </row>
    <row r="41" spans="1:8" ht="23.25" customHeight="1" thickBot="1" x14ac:dyDescent="0.3">
      <c r="A41" s="47"/>
      <c r="B41" s="48"/>
      <c r="C41" s="49" t="s">
        <v>11</v>
      </c>
      <c r="D41" s="48"/>
      <c r="E41" s="50"/>
      <c r="F41" s="50"/>
      <c r="G41" s="48"/>
      <c r="H41" s="51">
        <f>SUM(H5:H40)</f>
        <v>0</v>
      </c>
    </row>
    <row r="43" spans="1:8" collapsed="1" x14ac:dyDescent="0.2"/>
    <row r="44" spans="1:8" ht="29.25" customHeight="1" x14ac:dyDescent="0.2">
      <c r="H44" s="35"/>
    </row>
    <row r="52" collapsed="1" x14ac:dyDescent="0.2"/>
    <row r="56" ht="24.95" customHeight="1" x14ac:dyDescent="0.2"/>
    <row r="57" ht="24.95" customHeight="1" x14ac:dyDescent="0.2"/>
    <row r="58" ht="24.95" customHeight="1" x14ac:dyDescent="0.2"/>
    <row r="59" ht="24.95" customHeight="1" x14ac:dyDescent="0.2"/>
    <row r="60" ht="24.95" customHeight="1" x14ac:dyDescent="0.2"/>
    <row r="61" ht="24.95" customHeight="1" x14ac:dyDescent="0.2"/>
    <row r="62" ht="24.95" customHeight="1" x14ac:dyDescent="0.2"/>
    <row r="63" ht="24.95" customHeight="1" x14ac:dyDescent="0.2"/>
    <row r="64" ht="24.95" customHeight="1" x14ac:dyDescent="0.2"/>
    <row r="65" ht="24.95" customHeight="1" x14ac:dyDescent="0.2"/>
    <row r="66" ht="24.95" customHeight="1" x14ac:dyDescent="0.2"/>
    <row r="67" ht="24.95" customHeight="1" x14ac:dyDescent="0.2"/>
    <row r="68" ht="24.95" customHeight="1" x14ac:dyDescent="0.2"/>
    <row r="69" ht="24.95" customHeight="1" x14ac:dyDescent="0.2"/>
    <row r="70" ht="24.95" customHeight="1" x14ac:dyDescent="0.2"/>
    <row r="71" ht="24.95" customHeight="1" x14ac:dyDescent="0.2"/>
    <row r="72" ht="15" customHeight="1" x14ac:dyDescent="0.2"/>
    <row r="73" ht="24.95" customHeight="1" x14ac:dyDescent="0.2"/>
    <row r="74" ht="18" customHeight="1" x14ac:dyDescent="0.2"/>
    <row r="75" ht="24.95" customHeight="1" x14ac:dyDescent="0.2"/>
    <row r="76" ht="24.95" customHeight="1" x14ac:dyDescent="0.2"/>
  </sheetData>
  <sheetProtection selectLockedCells="1" selectUnlockedCells="1"/>
  <autoFilter ref="A2:H76" xr:uid="{7A201343-2B4E-4FCC-97F1-EFA1AF06BBAC}"/>
  <dataConsolidate/>
  <pageMargins left="0.74803149606299213" right="0.74803149606299213" top="0.98425196850393704" bottom="0.98425196850393704" header="0.51181102362204722" footer="0.51181102362204722"/>
  <pageSetup paperSize="9" scale="92" firstPageNumber="0" fitToHeight="0" orientation="landscape" r:id="rId1"/>
  <headerFooter alignWithMargins="0">
    <oddFooter>&amp;C&amp;P/&amp;N</oddFooter>
  </headerFooter>
  <rowBreaks count="1" manualBreakCount="1">
    <brk id="71" max="14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BE906-F1A5-45E6-A779-96C064ECB0E6}">
  <sheetPr>
    <tabColor theme="5" tint="0.79998168889431442"/>
    <outlinePr summaryBelow="0"/>
    <pageSetUpPr fitToPage="1"/>
  </sheetPr>
  <dimension ref="A1:H55"/>
  <sheetViews>
    <sheetView view="pageBreakPreview" zoomScale="80" zoomScaleNormal="70" zoomScaleSheetLayoutView="80" workbookViewId="0">
      <pane ySplit="4" topLeftCell="A5" activePane="bottomLeft" state="frozen"/>
      <selection activeCell="K12" sqref="K12"/>
      <selection pane="bottomLeft" activeCell="H12" sqref="H12"/>
    </sheetView>
  </sheetViews>
  <sheetFormatPr defaultColWidth="9.140625" defaultRowHeight="12.75" outlineLevelRow="1" x14ac:dyDescent="0.2"/>
  <cols>
    <col min="1" max="1" width="9.7109375" style="25" customWidth="1"/>
    <col min="2" max="2" width="6.28515625" style="25" hidden="1" customWidth="1"/>
    <col min="3" max="3" width="21.5703125" style="25" customWidth="1"/>
    <col min="4" max="4" width="46.5703125" style="25" customWidth="1"/>
    <col min="5" max="5" width="8" style="28" customWidth="1"/>
    <col min="6" max="6" width="6.7109375" style="28" customWidth="1"/>
    <col min="7" max="7" width="18.28515625" style="25" customWidth="1"/>
    <col min="8" max="8" width="21.5703125" style="25" bestFit="1" customWidth="1"/>
    <col min="9" max="16384" width="9.140625" style="25"/>
  </cols>
  <sheetData>
    <row r="1" spans="1:8" s="34" customFormat="1" ht="29.25" customHeight="1" thickBot="1" x14ac:dyDescent="0.3">
      <c r="C1" s="33"/>
      <c r="D1" s="33"/>
      <c r="E1" s="33"/>
      <c r="F1" s="33"/>
      <c r="G1" s="33"/>
      <c r="H1" s="33"/>
    </row>
    <row r="2" spans="1:8" ht="57.75" customHeight="1" x14ac:dyDescent="0.2">
      <c r="A2" s="96" t="s">
        <v>0</v>
      </c>
      <c r="B2" s="97" t="s">
        <v>14</v>
      </c>
      <c r="C2" s="100" t="s">
        <v>5</v>
      </c>
      <c r="D2" s="99" t="s">
        <v>16</v>
      </c>
      <c r="E2" s="101" t="s">
        <v>15</v>
      </c>
      <c r="F2" s="101" t="s">
        <v>12</v>
      </c>
      <c r="G2" s="98" t="s">
        <v>2</v>
      </c>
      <c r="H2" s="102" t="s">
        <v>13</v>
      </c>
    </row>
    <row r="3" spans="1:8" ht="18" customHeight="1" x14ac:dyDescent="0.2">
      <c r="A3" s="103"/>
      <c r="B3" s="43"/>
      <c r="C3" s="44" t="s">
        <v>119</v>
      </c>
      <c r="D3" s="43"/>
      <c r="E3" s="43"/>
      <c r="F3" s="43"/>
      <c r="G3" s="43"/>
      <c r="H3" s="104"/>
    </row>
    <row r="4" spans="1:8" ht="18" customHeight="1" x14ac:dyDescent="0.2">
      <c r="A4" s="105"/>
      <c r="B4" s="45"/>
      <c r="C4" s="46"/>
      <c r="D4" s="45"/>
      <c r="E4" s="45"/>
      <c r="F4" s="45"/>
      <c r="G4" s="45"/>
      <c r="H4" s="106"/>
    </row>
    <row r="5" spans="1:8" ht="18" customHeight="1" x14ac:dyDescent="0.2">
      <c r="A5" s="52">
        <v>1</v>
      </c>
      <c r="B5" s="52">
        <v>1</v>
      </c>
      <c r="C5" s="41" t="s">
        <v>46</v>
      </c>
      <c r="D5" s="128">
        <f>SUM(H6:H9)</f>
        <v>0</v>
      </c>
      <c r="E5" s="40"/>
      <c r="F5" s="40"/>
      <c r="G5" s="40"/>
      <c r="H5" s="42"/>
    </row>
    <row r="6" spans="1:8" customFormat="1" ht="77.45" customHeight="1" x14ac:dyDescent="0.2">
      <c r="A6" s="52">
        <v>2</v>
      </c>
      <c r="B6" s="26">
        <v>2</v>
      </c>
      <c r="C6" s="53" t="s">
        <v>47</v>
      </c>
      <c r="D6" s="88" t="s">
        <v>70</v>
      </c>
      <c r="E6" s="38" t="s">
        <v>6</v>
      </c>
      <c r="F6" s="38">
        <v>4</v>
      </c>
      <c r="G6" s="54"/>
      <c r="H6" s="54">
        <f>G6*F6</f>
        <v>0</v>
      </c>
    </row>
    <row r="7" spans="1:8" customFormat="1" ht="60" customHeight="1" x14ac:dyDescent="0.2">
      <c r="A7" s="52">
        <v>3</v>
      </c>
      <c r="B7" s="26">
        <v>2</v>
      </c>
      <c r="C7" s="53" t="s">
        <v>47</v>
      </c>
      <c r="D7" s="126" t="s">
        <v>120</v>
      </c>
      <c r="E7" s="38" t="s">
        <v>6</v>
      </c>
      <c r="F7" s="38">
        <v>1</v>
      </c>
      <c r="G7" s="27"/>
      <c r="H7" s="39">
        <f>G7*F7</f>
        <v>0</v>
      </c>
    </row>
    <row r="8" spans="1:8" customFormat="1" ht="78.75" customHeight="1" x14ac:dyDescent="0.2">
      <c r="A8" s="52">
        <v>4</v>
      </c>
      <c r="B8" s="26"/>
      <c r="C8" s="53" t="s">
        <v>50</v>
      </c>
      <c r="D8" s="88" t="s">
        <v>68</v>
      </c>
      <c r="E8" s="38" t="s">
        <v>6</v>
      </c>
      <c r="F8" s="38">
        <v>1</v>
      </c>
      <c r="G8" s="127"/>
      <c r="H8" s="127">
        <f>G8*F8</f>
        <v>0</v>
      </c>
    </row>
    <row r="9" spans="1:8" customFormat="1" ht="76.5" x14ac:dyDescent="0.2">
      <c r="A9" s="52">
        <v>5</v>
      </c>
      <c r="B9" s="26">
        <v>3</v>
      </c>
      <c r="C9" s="53" t="s">
        <v>48</v>
      </c>
      <c r="D9" s="88" t="s">
        <v>52</v>
      </c>
      <c r="E9" s="38" t="s">
        <v>6</v>
      </c>
      <c r="F9" s="38">
        <v>1</v>
      </c>
      <c r="G9" s="27"/>
      <c r="H9" s="39">
        <f>G9*F9</f>
        <v>0</v>
      </c>
    </row>
    <row r="10" spans="1:8" ht="18" customHeight="1" x14ac:dyDescent="0.2">
      <c r="A10" s="52">
        <v>6</v>
      </c>
      <c r="B10" s="52">
        <v>4</v>
      </c>
      <c r="C10" s="41" t="s">
        <v>25</v>
      </c>
      <c r="D10" s="128">
        <f>SUM(H11:H12)</f>
        <v>0</v>
      </c>
      <c r="E10" s="40"/>
      <c r="F10" s="40"/>
      <c r="G10" s="40"/>
      <c r="H10" s="42"/>
    </row>
    <row r="11" spans="1:8" s="76" customFormat="1" ht="73.5" customHeight="1" x14ac:dyDescent="0.2">
      <c r="A11" s="52">
        <v>7</v>
      </c>
      <c r="B11" s="52">
        <v>5</v>
      </c>
      <c r="C11" s="82" t="s">
        <v>26</v>
      </c>
      <c r="D11" s="83" t="s">
        <v>49</v>
      </c>
      <c r="E11" s="74" t="s">
        <v>6</v>
      </c>
      <c r="F11" s="74">
        <v>1</v>
      </c>
      <c r="G11" s="75"/>
      <c r="H11" s="107">
        <f>G11*F11</f>
        <v>0</v>
      </c>
    </row>
    <row r="12" spans="1:8" s="76" customFormat="1" ht="78" customHeight="1" x14ac:dyDescent="0.2">
      <c r="A12" s="52">
        <v>8</v>
      </c>
      <c r="B12" s="52">
        <v>6</v>
      </c>
      <c r="C12" s="71" t="s">
        <v>28</v>
      </c>
      <c r="D12" s="71" t="s">
        <v>81</v>
      </c>
      <c r="E12" s="74" t="s">
        <v>6</v>
      </c>
      <c r="F12" s="74">
        <v>1</v>
      </c>
      <c r="G12" s="75"/>
      <c r="H12" s="107">
        <f>G12*F12</f>
        <v>0</v>
      </c>
    </row>
    <row r="13" spans="1:8" ht="18" customHeight="1" x14ac:dyDescent="0.2">
      <c r="A13" s="52">
        <v>9</v>
      </c>
      <c r="B13" s="26">
        <v>7</v>
      </c>
      <c r="C13" s="41" t="s">
        <v>66</v>
      </c>
      <c r="D13" s="128">
        <f>SUM(H14:H16)</f>
        <v>0</v>
      </c>
      <c r="E13" s="40"/>
      <c r="F13" s="40"/>
      <c r="G13" s="40"/>
      <c r="H13" s="42"/>
    </row>
    <row r="14" spans="1:8" s="76" customFormat="1" ht="166.5" customHeight="1" x14ac:dyDescent="0.2">
      <c r="A14" s="52">
        <v>10</v>
      </c>
      <c r="B14" s="73"/>
      <c r="C14" s="125" t="s">
        <v>97</v>
      </c>
      <c r="D14" s="83" t="s">
        <v>98</v>
      </c>
      <c r="E14" s="74" t="s">
        <v>6</v>
      </c>
      <c r="F14" s="74">
        <v>1</v>
      </c>
      <c r="G14" s="121"/>
      <c r="H14" s="107">
        <f>G14*F14</f>
        <v>0</v>
      </c>
    </row>
    <row r="15" spans="1:8" ht="51" x14ac:dyDescent="0.2">
      <c r="A15" s="52">
        <v>11</v>
      </c>
      <c r="B15" s="26"/>
      <c r="C15" s="82" t="s">
        <v>62</v>
      </c>
      <c r="D15" s="65" t="s">
        <v>63</v>
      </c>
      <c r="E15" s="74" t="s">
        <v>6</v>
      </c>
      <c r="F15" s="74">
        <v>1</v>
      </c>
      <c r="G15" s="121"/>
      <c r="H15" s="122">
        <f>G15*F15</f>
        <v>0</v>
      </c>
    </row>
    <row r="16" spans="1:8" ht="141.75" customHeight="1" x14ac:dyDescent="0.2">
      <c r="A16" s="52">
        <v>12</v>
      </c>
      <c r="B16" s="26"/>
      <c r="C16" s="123" t="s">
        <v>64</v>
      </c>
      <c r="D16" s="120" t="s">
        <v>100</v>
      </c>
      <c r="E16" s="62" t="s">
        <v>6</v>
      </c>
      <c r="F16" s="38">
        <v>1</v>
      </c>
      <c r="G16" s="27"/>
      <c r="H16" s="39">
        <f>G16*F16</f>
        <v>0</v>
      </c>
    </row>
    <row r="17" spans="1:8" ht="18" customHeight="1" x14ac:dyDescent="0.2">
      <c r="A17" s="52">
        <v>13</v>
      </c>
      <c r="B17" s="40"/>
      <c r="C17" s="41" t="s">
        <v>7</v>
      </c>
      <c r="D17" s="128">
        <f>SUM(H18:H19)</f>
        <v>0</v>
      </c>
      <c r="E17" s="40"/>
      <c r="F17" s="40"/>
      <c r="G17" s="40"/>
      <c r="H17" s="42"/>
    </row>
    <row r="18" spans="1:8" ht="30" customHeight="1" outlineLevel="1" x14ac:dyDescent="0.2">
      <c r="A18" s="52">
        <v>14</v>
      </c>
      <c r="B18" s="26"/>
      <c r="C18" s="30" t="s">
        <v>58</v>
      </c>
      <c r="D18" s="29" t="s">
        <v>57</v>
      </c>
      <c r="E18" s="38" t="s">
        <v>17</v>
      </c>
      <c r="F18" s="38">
        <v>1</v>
      </c>
      <c r="G18" s="27"/>
      <c r="H18" s="39">
        <f>G18*F18</f>
        <v>0</v>
      </c>
    </row>
    <row r="19" spans="1:8" ht="30" customHeight="1" outlineLevel="1" x14ac:dyDescent="0.2">
      <c r="A19" s="52">
        <v>15</v>
      </c>
      <c r="B19" s="26"/>
      <c r="C19" s="30" t="s">
        <v>10</v>
      </c>
      <c r="D19" s="29" t="s">
        <v>44</v>
      </c>
      <c r="E19" s="38" t="s">
        <v>17</v>
      </c>
      <c r="F19" s="38">
        <v>1</v>
      </c>
      <c r="G19" s="27"/>
      <c r="H19" s="39">
        <f>G19*F19</f>
        <v>0</v>
      </c>
    </row>
    <row r="20" spans="1:8" ht="23.25" customHeight="1" thickBot="1" x14ac:dyDescent="0.3">
      <c r="A20" s="47"/>
      <c r="B20" s="48"/>
      <c r="C20" s="49" t="s">
        <v>11</v>
      </c>
      <c r="D20" s="48"/>
      <c r="E20" s="50"/>
      <c r="F20" s="50"/>
      <c r="G20" s="48"/>
      <c r="H20" s="51">
        <f>SUM(H5:H19)</f>
        <v>0</v>
      </c>
    </row>
    <row r="22" spans="1:8" collapsed="1" x14ac:dyDescent="0.2"/>
    <row r="23" spans="1:8" ht="29.25" customHeight="1" x14ac:dyDescent="0.2">
      <c r="H23" s="35"/>
    </row>
    <row r="31" spans="1:8" collapsed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  <row r="41" ht="24.95" customHeight="1" x14ac:dyDescent="0.2"/>
    <row r="42" ht="24.95" customHeight="1" x14ac:dyDescent="0.2"/>
    <row r="43" ht="24.95" customHeight="1" x14ac:dyDescent="0.2"/>
    <row r="44" ht="24.95" customHeight="1" x14ac:dyDescent="0.2"/>
    <row r="45" ht="24.95" customHeight="1" x14ac:dyDescent="0.2"/>
    <row r="46" ht="24.95" customHeight="1" x14ac:dyDescent="0.2"/>
    <row r="47" ht="24.95" customHeight="1" x14ac:dyDescent="0.2"/>
    <row r="48" ht="24.95" customHeight="1" x14ac:dyDescent="0.2"/>
    <row r="49" ht="24.95" customHeight="1" x14ac:dyDescent="0.2"/>
    <row r="50" ht="24.95" customHeight="1" x14ac:dyDescent="0.2"/>
    <row r="51" ht="15" customHeight="1" x14ac:dyDescent="0.2"/>
    <row r="52" ht="24.95" customHeight="1" x14ac:dyDescent="0.2"/>
    <row r="53" ht="18" customHeight="1" x14ac:dyDescent="0.2"/>
    <row r="54" ht="24.95" customHeight="1" x14ac:dyDescent="0.2"/>
    <row r="55" ht="24.95" customHeight="1" x14ac:dyDescent="0.2"/>
  </sheetData>
  <sheetProtection selectLockedCells="1" selectUnlockedCells="1"/>
  <autoFilter ref="A2:H55" xr:uid="{7A201343-2B4E-4FCC-97F1-EFA1AF06BBAC}"/>
  <dataConsolidate/>
  <pageMargins left="0.74803149606299213" right="0.74803149606299213" top="0.98425196850393704" bottom="0.98425196850393704" header="0.51181102362204722" footer="0.51181102362204722"/>
  <pageSetup paperSize="9" firstPageNumber="0" fitToHeight="0" orientation="landscape" r:id="rId1"/>
  <headerFooter alignWithMargins="0">
    <oddFooter>&amp;C&amp;P/&amp;N</oddFooter>
  </headerFooter>
  <rowBreaks count="1" manualBreakCount="1">
    <brk id="50" max="14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ED816-7C1F-443A-9581-598526C49215}">
  <sheetPr>
    <tabColor theme="5" tint="0.79998168889431442"/>
    <outlinePr summaryBelow="0"/>
    <pageSetUpPr fitToPage="1"/>
  </sheetPr>
  <dimension ref="A1:H48"/>
  <sheetViews>
    <sheetView view="pageBreakPreview" zoomScale="85" zoomScaleNormal="70" zoomScaleSheetLayoutView="85" workbookViewId="0">
      <pane ySplit="4" topLeftCell="A5" activePane="bottomLeft" state="frozen"/>
      <selection activeCell="K12" sqref="K12"/>
      <selection pane="bottomLeft" activeCell="D19" sqref="D19"/>
    </sheetView>
  </sheetViews>
  <sheetFormatPr defaultColWidth="9.140625" defaultRowHeight="12.75" x14ac:dyDescent="0.2"/>
  <cols>
    <col min="1" max="1" width="9.7109375" style="25" customWidth="1"/>
    <col min="2" max="2" width="6.28515625" style="25" hidden="1" customWidth="1"/>
    <col min="3" max="3" width="21.5703125" style="25" customWidth="1"/>
    <col min="4" max="4" width="47" style="25" customWidth="1"/>
    <col min="5" max="5" width="8" style="28" customWidth="1"/>
    <col min="6" max="6" width="6.7109375" style="28" customWidth="1"/>
    <col min="7" max="7" width="18.28515625" style="25" customWidth="1"/>
    <col min="8" max="8" width="18" style="25" customWidth="1"/>
    <col min="9" max="16384" width="9.140625" style="25"/>
  </cols>
  <sheetData>
    <row r="1" spans="1:8" s="34" customFormat="1" ht="29.25" customHeight="1" thickBot="1" x14ac:dyDescent="0.3">
      <c r="C1" s="33"/>
      <c r="D1" s="33"/>
      <c r="E1" s="33"/>
      <c r="F1" s="33"/>
      <c r="G1" s="33"/>
      <c r="H1" s="33"/>
    </row>
    <row r="2" spans="1:8" ht="57.75" customHeight="1" x14ac:dyDescent="0.2">
      <c r="A2" s="96" t="s">
        <v>0</v>
      </c>
      <c r="B2" s="97" t="s">
        <v>14</v>
      </c>
      <c r="C2" s="100" t="s">
        <v>5</v>
      </c>
      <c r="D2" s="99" t="s">
        <v>16</v>
      </c>
      <c r="E2" s="101" t="s">
        <v>15</v>
      </c>
      <c r="F2" s="101" t="s">
        <v>12</v>
      </c>
      <c r="G2" s="98" t="s">
        <v>2</v>
      </c>
      <c r="H2" s="102" t="s">
        <v>13</v>
      </c>
    </row>
    <row r="3" spans="1:8" ht="18" customHeight="1" x14ac:dyDescent="0.2">
      <c r="A3" s="103"/>
      <c r="B3" s="43"/>
      <c r="C3" s="44" t="s">
        <v>101</v>
      </c>
      <c r="D3" s="43"/>
      <c r="E3" s="43"/>
      <c r="F3" s="43"/>
      <c r="G3" s="43"/>
      <c r="H3" s="104"/>
    </row>
    <row r="4" spans="1:8" ht="18" customHeight="1" x14ac:dyDescent="0.2">
      <c r="A4" s="105"/>
      <c r="B4" s="45"/>
      <c r="C4" s="46"/>
      <c r="D4" s="45"/>
      <c r="E4" s="45"/>
      <c r="F4" s="45"/>
      <c r="G4" s="45"/>
      <c r="H4" s="106"/>
    </row>
    <row r="5" spans="1:8" customFormat="1" ht="52.9" customHeight="1" x14ac:dyDescent="0.2">
      <c r="A5" s="52">
        <v>1</v>
      </c>
      <c r="B5" s="26"/>
      <c r="C5" s="53" t="s">
        <v>102</v>
      </c>
      <c r="D5" s="83" t="s">
        <v>113</v>
      </c>
      <c r="E5" s="38" t="s">
        <v>6</v>
      </c>
      <c r="F5" s="38">
        <v>1</v>
      </c>
      <c r="G5" s="54"/>
      <c r="H5" s="54">
        <f t="shared" ref="H5:H12" si="0">G5*F5</f>
        <v>0</v>
      </c>
    </row>
    <row r="6" spans="1:8" customFormat="1" ht="52.9" customHeight="1" x14ac:dyDescent="0.2">
      <c r="A6" s="52">
        <v>2</v>
      </c>
      <c r="B6" s="26"/>
      <c r="C6" s="53" t="s">
        <v>103</v>
      </c>
      <c r="D6" s="83" t="s">
        <v>114</v>
      </c>
      <c r="E6" s="38" t="s">
        <v>6</v>
      </c>
      <c r="F6" s="38">
        <v>1</v>
      </c>
      <c r="G6" s="54"/>
      <c r="H6" s="54">
        <f t="shared" si="0"/>
        <v>0</v>
      </c>
    </row>
    <row r="7" spans="1:8" customFormat="1" ht="52.9" customHeight="1" x14ac:dyDescent="0.2">
      <c r="A7" s="52">
        <v>3</v>
      </c>
      <c r="B7" s="26"/>
      <c r="C7" s="53" t="s">
        <v>110</v>
      </c>
      <c r="D7" s="83" t="s">
        <v>115</v>
      </c>
      <c r="E7" s="38" t="s">
        <v>6</v>
      </c>
      <c r="F7" s="38">
        <v>1</v>
      </c>
      <c r="G7" s="54"/>
      <c r="H7" s="54">
        <f t="shared" si="0"/>
        <v>0</v>
      </c>
    </row>
    <row r="8" spans="1:8" customFormat="1" ht="52.9" customHeight="1" x14ac:dyDescent="0.2">
      <c r="A8" s="52">
        <v>4</v>
      </c>
      <c r="B8" s="26"/>
      <c r="C8" s="53" t="s">
        <v>104</v>
      </c>
      <c r="D8" s="83" t="s">
        <v>116</v>
      </c>
      <c r="E8" s="38" t="s">
        <v>6</v>
      </c>
      <c r="F8" s="38">
        <v>1</v>
      </c>
      <c r="G8" s="54"/>
      <c r="H8" s="54">
        <f t="shared" si="0"/>
        <v>0</v>
      </c>
    </row>
    <row r="9" spans="1:8" customFormat="1" ht="25.5" x14ac:dyDescent="0.2">
      <c r="A9" s="52">
        <v>5</v>
      </c>
      <c r="B9" s="26"/>
      <c r="C9" s="53" t="s">
        <v>106</v>
      </c>
      <c r="D9" s="83" t="s">
        <v>105</v>
      </c>
      <c r="E9" s="38" t="s">
        <v>6</v>
      </c>
      <c r="F9" s="38">
        <v>1</v>
      </c>
      <c r="G9" s="115"/>
      <c r="H9" s="116">
        <f t="shared" si="0"/>
        <v>0</v>
      </c>
    </row>
    <row r="10" spans="1:8" customFormat="1" ht="33" customHeight="1" x14ac:dyDescent="0.2">
      <c r="A10" s="52">
        <v>6</v>
      </c>
      <c r="B10" s="26"/>
      <c r="C10" s="53" t="s">
        <v>107</v>
      </c>
      <c r="D10" s="83" t="s">
        <v>108</v>
      </c>
      <c r="E10" s="38" t="s">
        <v>6</v>
      </c>
      <c r="F10" s="38">
        <v>1</v>
      </c>
      <c r="G10" s="115"/>
      <c r="H10" s="116">
        <f t="shared" si="0"/>
        <v>0</v>
      </c>
    </row>
    <row r="11" spans="1:8" customFormat="1" x14ac:dyDescent="0.2">
      <c r="A11" s="52">
        <v>7</v>
      </c>
      <c r="B11" s="26"/>
      <c r="C11" s="53" t="s">
        <v>111</v>
      </c>
      <c r="D11" s="83" t="s">
        <v>112</v>
      </c>
      <c r="E11" s="38" t="s">
        <v>6</v>
      </c>
      <c r="F11" s="38">
        <v>1</v>
      </c>
      <c r="G11" s="115"/>
      <c r="H11" s="116">
        <f t="shared" si="0"/>
        <v>0</v>
      </c>
    </row>
    <row r="12" spans="1:8" customFormat="1" x14ac:dyDescent="0.2">
      <c r="A12" s="52">
        <v>8</v>
      </c>
      <c r="B12" s="26"/>
      <c r="C12" s="53" t="s">
        <v>10</v>
      </c>
      <c r="D12" s="83" t="s">
        <v>109</v>
      </c>
      <c r="E12" s="38" t="s">
        <v>6</v>
      </c>
      <c r="F12" s="38">
        <v>1</v>
      </c>
      <c r="G12" s="115"/>
      <c r="H12" s="116">
        <f t="shared" si="0"/>
        <v>0</v>
      </c>
    </row>
    <row r="13" spans="1:8" ht="23.25" customHeight="1" thickBot="1" x14ac:dyDescent="0.3">
      <c r="A13" s="47"/>
      <c r="B13" s="48"/>
      <c r="C13" s="49" t="s">
        <v>11</v>
      </c>
      <c r="D13" s="48"/>
      <c r="E13" s="50"/>
      <c r="F13" s="50"/>
      <c r="G13" s="48"/>
      <c r="H13" s="51">
        <f>SUM(H5:H12)</f>
        <v>0</v>
      </c>
    </row>
    <row r="15" spans="1:8" collapsed="1" x14ac:dyDescent="0.2"/>
    <row r="16" spans="1:8" ht="29.25" customHeight="1" x14ac:dyDescent="0.2">
      <c r="H16" s="35"/>
    </row>
    <row r="24" collapsed="1" x14ac:dyDescent="0.2"/>
    <row r="28" ht="24.95" customHeight="1" x14ac:dyDescent="0.2"/>
    <row r="29" ht="24.95" customHeight="1" x14ac:dyDescent="0.2"/>
    <row r="30" ht="24.95" customHeight="1" x14ac:dyDescent="0.2"/>
    <row r="31" ht="24.95" customHeight="1" x14ac:dyDescent="0.2"/>
    <row r="32" ht="24.95" customHeight="1" x14ac:dyDescent="0.2"/>
    <row r="33" ht="24.95" customHeight="1" x14ac:dyDescent="0.2"/>
    <row r="34" ht="24.95" customHeight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  <row r="41" ht="24.95" customHeight="1" x14ac:dyDescent="0.2"/>
    <row r="42" ht="24.95" customHeight="1" x14ac:dyDescent="0.2"/>
    <row r="43" ht="24.95" customHeight="1" x14ac:dyDescent="0.2"/>
    <row r="44" ht="15" customHeight="1" x14ac:dyDescent="0.2"/>
    <row r="45" ht="24.95" customHeight="1" x14ac:dyDescent="0.2"/>
    <row r="46" ht="18" customHeight="1" x14ac:dyDescent="0.2"/>
    <row r="47" ht="24.95" customHeight="1" x14ac:dyDescent="0.2"/>
    <row r="48" ht="24.95" customHeight="1" x14ac:dyDescent="0.2"/>
  </sheetData>
  <sheetProtection selectLockedCells="1" selectUnlockedCells="1"/>
  <autoFilter ref="A2:H48" xr:uid="{7A201343-2B4E-4FCC-97F1-EFA1AF06BBAC}"/>
  <dataConsolidate/>
  <pageMargins left="0.74803149606299213" right="0.74803149606299213" top="0.98425196850393704" bottom="0.98425196850393704" header="0.51181102362204722" footer="0.51181102362204722"/>
  <pageSetup paperSize="9" firstPageNumber="0" fitToHeight="0" orientation="landscape" r:id="rId1"/>
  <headerFooter alignWithMargins="0">
    <oddFooter>&amp;C&amp;P/&amp;N</oddFooter>
  </headerFooter>
  <rowBreaks count="1" manualBreakCount="1">
    <brk id="43" max="14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3CD7ED51708394C8DE223BC494D7336" ma:contentTypeVersion="9" ma:contentTypeDescription="Vytvoří nový dokument" ma:contentTypeScope="" ma:versionID="63f4403dd1966a04a87c307c726a8d47">
  <xsd:schema xmlns:xsd="http://www.w3.org/2001/XMLSchema" xmlns:xs="http://www.w3.org/2001/XMLSchema" xmlns:p="http://schemas.microsoft.com/office/2006/metadata/properties" xmlns:ns2="52dbad5e-f418-408e-a949-2d4bbb4b0311" xmlns:ns3="369f6f3d-eb68-4869-822f-c1ee36de72c6" targetNamespace="http://schemas.microsoft.com/office/2006/metadata/properties" ma:root="true" ma:fieldsID="d4bc74833ecc203f522c482e5e56b68e" ns2:_="" ns3:_="">
    <xsd:import namespace="52dbad5e-f418-408e-a949-2d4bbb4b0311"/>
    <xsd:import namespace="369f6f3d-eb68-4869-822f-c1ee36de72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dbad5e-f418-408e-a949-2d4bbb4b03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9f6f3d-eb68-4869-822f-c1ee36de72c6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C47567-D280-429C-B94C-723F40AA5BF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F73CE71-E4F9-47E4-92ED-707AE6B394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dbad5e-f418-408e-a949-2d4bbb4b0311"/>
    <ds:schemaRef ds:uri="369f6f3d-eb68-4869-822f-c1ee36de72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93A6BAC-65AF-4F30-839B-F13A9042428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16</vt:i4>
      </vt:variant>
    </vt:vector>
  </HeadingPairs>
  <TitlesOfParts>
    <vt:vector size="22" baseType="lpstr">
      <vt:lpstr>CELKEM</vt:lpstr>
      <vt:lpstr>Průjezd</vt:lpstr>
      <vt:lpstr>Recepce</vt:lpstr>
      <vt:lpstr>102</vt:lpstr>
      <vt:lpstr>107</vt:lpstr>
      <vt:lpstr>Pokladní systém</vt:lpstr>
      <vt:lpstr>'102'!Excel_BuiltIn_Print_Titles_1</vt:lpstr>
      <vt:lpstr>'107'!Excel_BuiltIn_Print_Titles_1</vt:lpstr>
      <vt:lpstr>'Pokladní systém'!Excel_BuiltIn_Print_Titles_1</vt:lpstr>
      <vt:lpstr>Průjezd!Excel_BuiltIn_Print_Titles_1</vt:lpstr>
      <vt:lpstr>Recepce!Excel_BuiltIn_Print_Titles_1</vt:lpstr>
      <vt:lpstr>'102'!Názvy_tisku</vt:lpstr>
      <vt:lpstr>'107'!Názvy_tisku</vt:lpstr>
      <vt:lpstr>'Pokladní systém'!Názvy_tisku</vt:lpstr>
      <vt:lpstr>Průjezd!Názvy_tisku</vt:lpstr>
      <vt:lpstr>Recepce!Názvy_tisku</vt:lpstr>
      <vt:lpstr>'102'!Oblast_tisku</vt:lpstr>
      <vt:lpstr>'107'!Oblast_tisku</vt:lpstr>
      <vt:lpstr>CELKEM!Oblast_tisku</vt:lpstr>
      <vt:lpstr>'Pokladní systém'!Oblast_tisku</vt:lpstr>
      <vt:lpstr>Průjezd!Oblast_tisku</vt:lpstr>
      <vt:lpstr>Recepce!Oblast_tisku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Štěpánek</dc:creator>
  <cp:lastModifiedBy>Vrbka Boris</cp:lastModifiedBy>
  <cp:lastPrinted>2021-05-30T20:53:55Z</cp:lastPrinted>
  <dcterms:created xsi:type="dcterms:W3CDTF">2016-07-01T11:27:08Z</dcterms:created>
  <dcterms:modified xsi:type="dcterms:W3CDTF">2023-06-19T07:04:31Z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0x01010013CD7ED51708394C8DE223BC494D7336</vt:lpwstr>
  </property>
  <property fmtid="{D5CDD505-2E9C-101B-9397-08002B2CF9AE}" pid="3" name="Jet Reports Function Literals">
    <vt:lpwstr>\	;	;	{	}	[@[{0}]]	1029	1029</vt:lpwstr>
  </property>
</Properties>
</file>